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atistiky - energetika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<sst xmlns="http://schemas.openxmlformats.org/spreadsheetml/2006/main" count="19" uniqueCount="12">
  <si>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Rok</t>
  </si>
  <si>
    <t>Vodní</t>
  </si>
  <si>
    <t xml:space="preserve">Tepelné </t>
  </si>
  <si>
    <t>Jaderné</t>
  </si>
  <si>
    <t>Ostatní</t>
  </si>
  <si>
    <t>zdroj: IEA</t>
  </si>
  <si>
    <t xml:space="preserve">Země OECD - Evropa   </t>
  </si>
  <si>
    <t>Země OECD - svět</t>
  </si>
  <si>
    <t>Ostatní (větrné, solární, geotermální, atd.)</t>
  </si>
  <si>
    <t>Výroba elektřiny v Evropě a ve světě</t>
  </si>
  <si>
    <t xml:space="preserve">Struktura výroby elektřiny celosvětově </t>
  </si>
  <si>
    <t>Srovnání struktury světové výroby v letech 2005 a 2016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</si>
</sst>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"/>
    <numFmt numFmtId="175" formatCode="0.0%"/>
  </numFmts>
  <fonts count="5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.5"/>
      <color indexed="8"/>
      <name val="Arial"/>
      <family val="2"/>
    </font>
    <font>
      <sz val="10"/>
      <color indexed="8"/>
      <name val="Arial"/>
      <family val="2"/>
    </font>
    <font>
      <sz val="1.75"/>
      <color indexed="8"/>
      <name val="Arial"/>
      <family val="2"/>
    </font>
    <font>
      <sz val="8"/>
      <color indexed="8"/>
      <name val="Arial"/>
      <family val="2"/>
    </font>
    <font>
      <sz val="1.25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.5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 wrapText="1"/>
    </xf>
    <xf numFmtId="174" fontId="0" fillId="0" borderId="17" xfId="0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left" vertical="top"/>
    </xf>
    <xf numFmtId="174" fontId="0" fillId="0" borderId="17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right" vertical="top"/>
    </xf>
    <xf numFmtId="0" fontId="2" fillId="33" borderId="18" xfId="0" applyFont="1" applyFill="1" applyBorder="1" applyAlignment="1">
      <alignment horizontal="left" vertical="top"/>
    </xf>
    <xf numFmtId="1" fontId="2" fillId="33" borderId="19" xfId="0" applyNumberFormat="1" applyFont="1" applyFill="1" applyBorder="1" applyAlignment="1">
      <alignment horizontal="right" vertical="top" wrapText="1"/>
    </xf>
    <xf numFmtId="1" fontId="2" fillId="33" borderId="19" xfId="0" applyNumberFormat="1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right" vertical="top"/>
    </xf>
    <xf numFmtId="174" fontId="0" fillId="0" borderId="24" xfId="0" applyNumberFormat="1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29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right" vertical="top"/>
    </xf>
    <xf numFmtId="0" fontId="2" fillId="35" borderId="18" xfId="0" applyFont="1" applyFill="1" applyBorder="1" applyAlignment="1">
      <alignment horizontal="left" vertical="top"/>
    </xf>
    <xf numFmtId="0" fontId="2" fillId="35" borderId="19" xfId="0" applyFont="1" applyFill="1" applyBorder="1" applyAlignment="1">
      <alignment horizontal="right" vertical="top"/>
    </xf>
    <xf numFmtId="0" fontId="2" fillId="35" borderId="20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/>
    </xf>
    <xf numFmtId="0" fontId="0" fillId="0" borderId="23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24F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24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Dlouhodobý vývoj spotřeby elektřiny v ČR (1919 - 2009)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1"/>
        <c:lblOffset val="100"/>
        <c:tickLblSkip val="10"/>
        <c:noMultiLvlLbl val="0"/>
      </c:catAx>
      <c:valAx>
        <c:axId val="548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elektřiny v ČR (1993-2009)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elektřiny v Evropě a ve světě</a:t>
            </a:r>
          </a:p>
        </c:rich>
      </c:tx>
      <c:layout>
        <c:manualLayout>
          <c:xMode val="factor"/>
          <c:yMode val="factor"/>
          <c:x val="-0.243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525"/>
          <c:w val="0.952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'statistiky - energetika'!$B$3</c:f>
              <c:strCache>
                <c:ptCount val="1"/>
                <c:pt idx="0">
                  <c:v>Země OECD - Evropa   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'statistiky - energetika'!$C$2:$M$2</c:f>
              <c:numCache/>
            </c:numRef>
          </c:cat>
          <c:val>
            <c:numRef>
              <c:f>'statistiky - energetika'!$C$3:$M$3</c:f>
              <c:numCache/>
            </c:numRef>
          </c:val>
          <c:smooth val="0"/>
        </c:ser>
        <c:ser>
          <c:idx val="2"/>
          <c:order val="1"/>
          <c:tx>
            <c:strRef>
              <c:f>'statistiky - energetika'!$B$4</c:f>
              <c:strCache>
                <c:ptCount val="1"/>
                <c:pt idx="0">
                  <c:v>Země OECD - svět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'statistiky - energetika'!$C$2:$M$2</c:f>
              <c:numCache/>
            </c:numRef>
          </c:cat>
          <c:val>
            <c:numRef>
              <c:f>'statistiky - energetika'!$C$4:$M$4</c:f>
              <c:numCache/>
            </c:numRef>
          </c:val>
          <c:smooth val="0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8087"/>
        <c:crossesAt val="2000"/>
        <c:auto val="1"/>
        <c:lblOffset val="100"/>
        <c:tickLblSkip val="1"/>
        <c:noMultiLvlLbl val="0"/>
      </c:catAx>
      <c:valAx>
        <c:axId val="2028808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"/>
          <c:y val="0.9225"/>
          <c:w val="0.706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Světová výroba elektřiny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375056"/>
        <c:axId val="32722321"/>
      </c:line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tickLblSkip val="1"/>
        <c:noMultiLvlLbl val="0"/>
      </c:catAx>
      <c:valAx>
        <c:axId val="32722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TWh, brutto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5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Světová výroba v zemích OECD (dle typu zdroje)</a:t>
            </a:r>
          </a:p>
        </c:rich>
      </c:tx>
      <c:layout>
        <c:manualLayout>
          <c:xMode val="factor"/>
          <c:yMode val="factor"/>
          <c:x val="-0.21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4"/>
          <c:w val="0.952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'statistiky - energetika'!$B$29</c:f>
              <c:strCache>
                <c:ptCount val="1"/>
                <c:pt idx="0">
                  <c:v>Tepelné </c:v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'statistiky - energetika'!$C$28:$M$28</c:f>
              <c:numCache/>
            </c:numRef>
          </c:cat>
          <c:val>
            <c:numRef>
              <c:f>'statistiky - energetika'!$C$29:$M$29</c:f>
              <c:numCache/>
            </c:numRef>
          </c:val>
        </c:ser>
        <c:ser>
          <c:idx val="1"/>
          <c:order val="1"/>
          <c:tx>
            <c:strRef>
              <c:f>'statistiky - energetika'!$B$30</c:f>
              <c:strCache>
                <c:ptCount val="1"/>
                <c:pt idx="0">
                  <c:v>Jaderné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'statistiky - energetika'!$C$28:$M$28</c:f>
              <c:numCache/>
            </c:numRef>
          </c:cat>
          <c:val>
            <c:numRef>
              <c:f>'statistiky - energetika'!$C$30:$M$30</c:f>
              <c:numCache/>
            </c:numRef>
          </c:val>
        </c:ser>
        <c:ser>
          <c:idx val="2"/>
          <c:order val="2"/>
          <c:tx>
            <c:strRef>
              <c:f>'statistiky - energetika'!$B$31</c:f>
              <c:strCache>
                <c:ptCount val="1"/>
                <c:pt idx="0">
                  <c:v>Vodní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'statistiky - energetika'!$C$28:$M$28</c:f>
              <c:numCache/>
            </c:numRef>
          </c:cat>
          <c:val>
            <c:numRef>
              <c:f>'statistiky - energetika'!$C$31:$M$31</c:f>
              <c:numCache/>
            </c:numRef>
          </c:val>
        </c:ser>
        <c:ser>
          <c:idx val="3"/>
          <c:order val="3"/>
          <c:tx>
            <c:strRef>
              <c:f>'statistiky - energetika'!$B$32</c:f>
              <c:strCache>
                <c:ptCount val="1"/>
                <c:pt idx="0">
                  <c:v>Ostatní (větrné, solární, geotermální, atd.)</c:v>
                </c:pt>
              </c:strCache>
            </c:strRef>
          </c:tx>
          <c:spPr>
            <a:solidFill>
              <a:srgbClr val="DDD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'statistiky - energetika'!$C$28:$M$28</c:f>
              <c:numCache/>
            </c:numRef>
          </c:cat>
          <c:val>
            <c:numRef>
              <c:f>'statistiky - energetika'!$C$32:$M$32</c:f>
              <c:numCache/>
            </c:numRef>
          </c:val>
        </c:ser>
        <c:gapWidth val="50"/>
        <c:axId val="26065434"/>
        <c:axId val="33262315"/>
      </c:bar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TWh, netto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92125"/>
          <c:w val="0.532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světové výroby elektřiny v zemích OECD (2005)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19775"/>
          <c:w val="0.36575"/>
          <c:h val="0.694"/>
        </c:manualLayout>
      </c:layout>
      <c:pieChart>
        <c:varyColors val="1"/>
        <c:ser>
          <c:idx val="0"/>
          <c:order val="0"/>
          <c:tx>
            <c:strRef>
              <c:f>'statistiky - energetika'!$C$58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24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4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DDD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'statistiky - energetika'!$B$59:$B$62</c:f>
              <c:strCache/>
            </c:strRef>
          </c:cat>
          <c:val>
            <c:numRef>
              <c:f>'statistiky - energetika'!$C$59:$C$62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"/>
          <c:y val="0.93975"/>
          <c:w val="0.396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světové výroby elektřiny v zemích OECD (2016)</a:t>
            </a:r>
          </a:p>
        </c:rich>
      </c:tx>
      <c:layout>
        <c:manualLayout>
          <c:xMode val="factor"/>
          <c:yMode val="factor"/>
          <c:x val="-0.00125"/>
          <c:y val="0.04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25"/>
          <c:y val="0.197"/>
          <c:w val="0.365"/>
          <c:h val="0.67325"/>
        </c:manualLayout>
      </c:layout>
      <c:pieChart>
        <c:varyColors val="1"/>
        <c:ser>
          <c:idx val="0"/>
          <c:order val="0"/>
          <c:tx>
            <c:strRef>
              <c:f>'statistiky - energetika'!$D$58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24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4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DDD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'statistiky - energetika'!$B$59:$B$62</c:f>
              <c:strCache/>
            </c:strRef>
          </c:cat>
          <c:val>
            <c:numRef>
              <c:f>'statistiky - energetika'!$D$59:$D$62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25"/>
          <c:y val="0.9415"/>
          <c:w val="0.401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1" name="graf 1"/>
        <xdr:cNvGraphicFramePr/>
      </xdr:nvGraphicFramePr>
      <xdr:xfrm>
        <a:off x="6353175" y="0"/>
        <a:ext cx="920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2" name="graf 2"/>
        <xdr:cNvGraphicFramePr/>
      </xdr:nvGraphicFramePr>
      <xdr:xfrm>
        <a:off x="6667500" y="0"/>
        <a:ext cx="9353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5114925</xdr:colOff>
      <xdr:row>4</xdr:row>
      <xdr:rowOff>161925</xdr:rowOff>
    </xdr:from>
    <xdr:to>
      <xdr:col>13</xdr:col>
      <xdr:colOff>19050</xdr:colOff>
      <xdr:row>23</xdr:row>
      <xdr:rowOff>123825</xdr:rowOff>
    </xdr:to>
    <xdr:graphicFrame>
      <xdr:nvGraphicFramePr>
        <xdr:cNvPr id="3" name="graf 4"/>
        <xdr:cNvGraphicFramePr/>
      </xdr:nvGraphicFramePr>
      <xdr:xfrm>
        <a:off x="5114925" y="981075"/>
        <a:ext cx="85725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2181225</xdr:colOff>
      <xdr:row>26</xdr:row>
      <xdr:rowOff>0</xdr:rowOff>
    </xdr:from>
    <xdr:to>
      <xdr:col>17</xdr:col>
      <xdr:colOff>533400</xdr:colOff>
      <xdr:row>26</xdr:row>
      <xdr:rowOff>0</xdr:rowOff>
    </xdr:to>
    <xdr:graphicFrame>
      <xdr:nvGraphicFramePr>
        <xdr:cNvPr id="4" name="graf 5"/>
        <xdr:cNvGraphicFramePr/>
      </xdr:nvGraphicFramePr>
      <xdr:xfrm>
        <a:off x="2181225" y="4381500"/>
        <a:ext cx="14458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161925</xdr:rowOff>
    </xdr:from>
    <xdr:to>
      <xdr:col>13</xdr:col>
      <xdr:colOff>0</xdr:colOff>
      <xdr:row>52</xdr:row>
      <xdr:rowOff>152400</xdr:rowOff>
    </xdr:to>
    <xdr:graphicFrame>
      <xdr:nvGraphicFramePr>
        <xdr:cNvPr id="5" name="graf 6"/>
        <xdr:cNvGraphicFramePr/>
      </xdr:nvGraphicFramePr>
      <xdr:xfrm>
        <a:off x="5162550" y="5610225"/>
        <a:ext cx="85058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11</xdr:col>
      <xdr:colOff>0</xdr:colOff>
      <xdr:row>88</xdr:row>
      <xdr:rowOff>0</xdr:rowOff>
    </xdr:to>
    <xdr:graphicFrame>
      <xdr:nvGraphicFramePr>
        <xdr:cNvPr id="6" name="graf 7"/>
        <xdr:cNvGraphicFramePr/>
      </xdr:nvGraphicFramePr>
      <xdr:xfrm>
        <a:off x="5162550" y="10734675"/>
        <a:ext cx="7286625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5162550</xdr:colOff>
      <xdr:row>89</xdr:row>
      <xdr:rowOff>0</xdr:rowOff>
    </xdr:from>
    <xdr:to>
      <xdr:col>11</xdr:col>
      <xdr:colOff>19050</xdr:colOff>
      <xdr:row>113</xdr:row>
      <xdr:rowOff>114300</xdr:rowOff>
    </xdr:to>
    <xdr:graphicFrame>
      <xdr:nvGraphicFramePr>
        <xdr:cNvPr id="7" name="graf 8"/>
        <xdr:cNvGraphicFramePr/>
      </xdr:nvGraphicFramePr>
      <xdr:xfrm>
        <a:off x="5162550" y="14782800"/>
        <a:ext cx="7305675" cy="4000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20.7109375" style="2" customWidth="1"/>
    <col min="3" max="6" width="10.7109375" style="3" customWidth="1"/>
    <col min="7" max="16384" width="9.140625" style="2" customWidth="1"/>
  </cols>
  <sheetData>
    <row r="1" spans="1:13" ht="25.5" customHeight="1" thickBot="1">
      <c r="A1" s="13" t="s">
        <v>9</v>
      </c>
      <c r="B1" s="8" t="s">
        <v>5</v>
      </c>
      <c r="C1" s="9"/>
      <c r="D1" s="9"/>
      <c r="E1" s="9"/>
      <c r="F1" s="9"/>
      <c r="G1" s="11"/>
      <c r="H1" s="11"/>
      <c r="I1" s="11"/>
      <c r="J1" s="11"/>
      <c r="K1" s="11"/>
      <c r="L1" s="11"/>
      <c r="M1" s="11"/>
    </row>
    <row r="2" spans="1:14" ht="12.75">
      <c r="A2" s="1"/>
      <c r="B2" s="18" t="s">
        <v>0</v>
      </c>
      <c r="C2" s="19">
        <v>2006</v>
      </c>
      <c r="D2" s="19">
        <v>2007</v>
      </c>
      <c r="E2" s="19">
        <v>2008</v>
      </c>
      <c r="F2" s="19">
        <v>2009</v>
      </c>
      <c r="G2" s="20">
        <v>2010</v>
      </c>
      <c r="H2" s="20">
        <v>2011</v>
      </c>
      <c r="I2" s="21">
        <v>2012</v>
      </c>
      <c r="J2" s="21">
        <v>2013</v>
      </c>
      <c r="K2" s="21">
        <v>2014</v>
      </c>
      <c r="L2" s="21">
        <v>2015</v>
      </c>
      <c r="M2" s="22">
        <v>2016</v>
      </c>
      <c r="N2" s="4"/>
    </row>
    <row r="3" spans="1:14" ht="12.75">
      <c r="A3" s="6"/>
      <c r="B3" s="23" t="s">
        <v>6</v>
      </c>
      <c r="C3" s="14">
        <v>3395.6</v>
      </c>
      <c r="D3" s="14">
        <v>3445.5</v>
      </c>
      <c r="E3" s="14">
        <v>3462.8</v>
      </c>
      <c r="F3" s="14">
        <v>3329.6</v>
      </c>
      <c r="G3" s="15">
        <v>3462</v>
      </c>
      <c r="H3" s="16">
        <v>3397</v>
      </c>
      <c r="I3" s="15">
        <v>3446.3</v>
      </c>
      <c r="J3" s="15">
        <v>3408.6</v>
      </c>
      <c r="K3" s="15">
        <v>3348.1</v>
      </c>
      <c r="L3" s="15">
        <v>3413.4</v>
      </c>
      <c r="M3" s="24">
        <v>3443.5</v>
      </c>
      <c r="N3" s="4"/>
    </row>
    <row r="4" spans="1:14" ht="13.5" thickBot="1">
      <c r="A4" s="7"/>
      <c r="B4" s="25" t="s">
        <v>7</v>
      </c>
      <c r="C4" s="26">
        <v>10027.6</v>
      </c>
      <c r="D4" s="26">
        <v>10234.2</v>
      </c>
      <c r="E4" s="26">
        <v>10311.3</v>
      </c>
      <c r="F4" s="26">
        <v>9808.2</v>
      </c>
      <c r="G4" s="27">
        <v>10305</v>
      </c>
      <c r="H4" s="28">
        <v>10262.4</v>
      </c>
      <c r="I4" s="28">
        <v>10225.4</v>
      </c>
      <c r="J4" s="28">
        <v>10279.1</v>
      </c>
      <c r="K4" s="28">
        <v>10242.2</v>
      </c>
      <c r="L4" s="28">
        <v>10282.7</v>
      </c>
      <c r="M4" s="29">
        <v>10373.3</v>
      </c>
      <c r="N4" s="4"/>
    </row>
    <row r="5" spans="2:13" ht="12.75">
      <c r="B5" s="5"/>
      <c r="C5" s="10"/>
      <c r="D5" s="10"/>
      <c r="E5" s="10"/>
      <c r="F5" s="10"/>
      <c r="G5" s="5"/>
      <c r="H5" s="5"/>
      <c r="I5" s="5"/>
      <c r="J5" s="5"/>
      <c r="K5" s="5"/>
      <c r="L5" s="5"/>
      <c r="M5" s="5"/>
    </row>
    <row r="26" ht="12.75">
      <c r="A26" s="11"/>
    </row>
    <row r="27" spans="1:13" ht="19.5" customHeight="1" thickBot="1">
      <c r="A27" s="30" t="s">
        <v>10</v>
      </c>
      <c r="B27" s="8" t="s">
        <v>5</v>
      </c>
      <c r="C27" s="9"/>
      <c r="D27" s="9"/>
      <c r="E27" s="9"/>
      <c r="F27" s="9"/>
      <c r="G27" s="11"/>
      <c r="H27" s="11"/>
      <c r="I27" s="11"/>
      <c r="J27" s="11"/>
      <c r="K27" s="11"/>
      <c r="L27" s="11"/>
      <c r="M27" s="11"/>
    </row>
    <row r="28" spans="1:14" ht="12.75">
      <c r="A28" s="31"/>
      <c r="B28" s="18" t="s">
        <v>0</v>
      </c>
      <c r="C28" s="32">
        <v>2006</v>
      </c>
      <c r="D28" s="32">
        <v>2007</v>
      </c>
      <c r="E28" s="32">
        <v>2008</v>
      </c>
      <c r="F28" s="32">
        <v>2009</v>
      </c>
      <c r="G28" s="21">
        <v>2010</v>
      </c>
      <c r="H28" s="21">
        <v>2011</v>
      </c>
      <c r="I28" s="21">
        <v>2012</v>
      </c>
      <c r="J28" s="21">
        <v>2013</v>
      </c>
      <c r="K28" s="21">
        <v>2014</v>
      </c>
      <c r="L28" s="21">
        <v>2015</v>
      </c>
      <c r="M28" s="22">
        <v>2016</v>
      </c>
      <c r="N28" s="4"/>
    </row>
    <row r="29" spans="1:14" ht="12.75">
      <c r="A29" s="6"/>
      <c r="B29" s="23" t="s">
        <v>2</v>
      </c>
      <c r="C29" s="17">
        <v>6283.4</v>
      </c>
      <c r="D29" s="17">
        <v>6560.6</v>
      </c>
      <c r="E29" s="17">
        <v>6544.7</v>
      </c>
      <c r="F29" s="17">
        <v>6045.6</v>
      </c>
      <c r="G29" s="15">
        <v>6397</v>
      </c>
      <c r="H29" s="15">
        <v>6349.1</v>
      </c>
      <c r="I29" s="15">
        <v>6135.6</v>
      </c>
      <c r="J29" s="15">
        <v>6340.5</v>
      </c>
      <c r="K29" s="15">
        <v>6245.9</v>
      </c>
      <c r="L29" s="15">
        <v>6189.6</v>
      </c>
      <c r="M29" s="24">
        <v>6174.3</v>
      </c>
      <c r="N29" s="4"/>
    </row>
    <row r="30" spans="1:14" ht="12.75">
      <c r="A30" s="7"/>
      <c r="B30" s="23" t="s">
        <v>3</v>
      </c>
      <c r="C30" s="17">
        <v>2254.1</v>
      </c>
      <c r="D30" s="17">
        <v>2166</v>
      </c>
      <c r="E30" s="17">
        <v>2149.4</v>
      </c>
      <c r="F30" s="17">
        <v>2125.3</v>
      </c>
      <c r="G30" s="15">
        <v>2183</v>
      </c>
      <c r="H30" s="15">
        <v>2045.8</v>
      </c>
      <c r="I30" s="15">
        <v>1844.5</v>
      </c>
      <c r="J30" s="15">
        <v>1879.6</v>
      </c>
      <c r="K30" s="15">
        <v>1888.2</v>
      </c>
      <c r="L30" s="15">
        <v>1878.8</v>
      </c>
      <c r="M30" s="24">
        <v>1873.6</v>
      </c>
      <c r="N30" s="4"/>
    </row>
    <row r="31" spans="1:14" ht="12.75">
      <c r="A31" s="7"/>
      <c r="B31" s="23" t="s">
        <v>1</v>
      </c>
      <c r="C31" s="17">
        <v>1329</v>
      </c>
      <c r="D31" s="17">
        <v>1303.5</v>
      </c>
      <c r="E31" s="17">
        <v>1367.3</v>
      </c>
      <c r="F31" s="17">
        <v>1343.5</v>
      </c>
      <c r="G31" s="15">
        <v>1394</v>
      </c>
      <c r="H31" s="15">
        <v>1430.4</v>
      </c>
      <c r="I31" s="15">
        <v>1372</v>
      </c>
      <c r="J31" s="15">
        <v>1454.6</v>
      </c>
      <c r="K31" s="15">
        <v>1436.8</v>
      </c>
      <c r="L31" s="15">
        <v>1424.8</v>
      </c>
      <c r="M31" s="24">
        <v>1451.6</v>
      </c>
      <c r="N31" s="4"/>
    </row>
    <row r="32" spans="1:14" ht="13.5" thickBot="1">
      <c r="A32" s="7"/>
      <c r="B32" s="25" t="s">
        <v>8</v>
      </c>
      <c r="C32" s="26">
        <v>149.4</v>
      </c>
      <c r="D32" s="26">
        <v>161.6</v>
      </c>
      <c r="E32" s="26">
        <v>239.9</v>
      </c>
      <c r="F32" s="26">
        <v>279.3</v>
      </c>
      <c r="G32" s="28">
        <v>330</v>
      </c>
      <c r="H32" s="28">
        <v>436.9</v>
      </c>
      <c r="I32" s="28">
        <v>503</v>
      </c>
      <c r="J32" s="28">
        <v>604.4</v>
      </c>
      <c r="K32" s="28">
        <v>671.3</v>
      </c>
      <c r="L32" s="28">
        <v>776.2</v>
      </c>
      <c r="M32" s="29">
        <v>873.9</v>
      </c>
      <c r="N32" s="4"/>
    </row>
    <row r="33" spans="2:13" ht="12.75">
      <c r="B33" s="5"/>
      <c r="C33" s="10"/>
      <c r="D33" s="10"/>
      <c r="E33" s="10"/>
      <c r="F33" s="10"/>
      <c r="G33" s="5"/>
      <c r="H33" s="5"/>
      <c r="I33" s="5"/>
      <c r="J33" s="5"/>
      <c r="K33" s="5"/>
      <c r="L33" s="5"/>
      <c r="M33" s="5"/>
    </row>
    <row r="56" ht="12.75">
      <c r="A56" s="11"/>
    </row>
    <row r="57" spans="1:4" ht="20.25" customHeight="1" thickBot="1">
      <c r="A57" s="13" t="s">
        <v>11</v>
      </c>
      <c r="B57" s="8" t="s">
        <v>5</v>
      </c>
      <c r="C57" s="11"/>
      <c r="D57" s="9"/>
    </row>
    <row r="58" spans="1:5" ht="12.75">
      <c r="A58" s="1"/>
      <c r="B58" s="33" t="s">
        <v>0</v>
      </c>
      <c r="C58" s="34">
        <v>2005</v>
      </c>
      <c r="D58" s="35">
        <v>2016</v>
      </c>
      <c r="E58" s="12"/>
    </row>
    <row r="59" spans="1:5" ht="12.75">
      <c r="A59" s="6"/>
      <c r="B59" s="23" t="s">
        <v>2</v>
      </c>
      <c r="C59" s="17">
        <v>6266</v>
      </c>
      <c r="D59" s="36">
        <v>6174.3</v>
      </c>
      <c r="E59" s="12"/>
    </row>
    <row r="60" spans="1:5" ht="12.75">
      <c r="A60" s="7"/>
      <c r="B60" s="23" t="s">
        <v>3</v>
      </c>
      <c r="C60" s="17">
        <v>2233</v>
      </c>
      <c r="D60" s="36">
        <v>1873.6</v>
      </c>
      <c r="E60" s="12"/>
    </row>
    <row r="61" spans="1:5" ht="12.75">
      <c r="A61" s="7"/>
      <c r="B61" s="23" t="s">
        <v>1</v>
      </c>
      <c r="C61" s="17">
        <v>1320</v>
      </c>
      <c r="D61" s="36">
        <v>1451.6</v>
      </c>
      <c r="E61" s="12"/>
    </row>
    <row r="62" spans="1:5" ht="12.75">
      <c r="A62" s="7"/>
      <c r="B62" s="23" t="s">
        <v>4</v>
      </c>
      <c r="C62" s="17">
        <v>127</v>
      </c>
      <c r="D62" s="36">
        <v>873.9</v>
      </c>
      <c r="E62" s="12"/>
    </row>
    <row r="63" spans="1:5" ht="13.5" thickBot="1">
      <c r="A63" s="7"/>
      <c r="B63" s="37"/>
      <c r="C63" s="26">
        <f>SUM(C59:C62)</f>
        <v>9946</v>
      </c>
      <c r="D63" s="38">
        <f>SUM(D59:D62)</f>
        <v>10373.4</v>
      </c>
      <c r="E63" s="12"/>
    </row>
    <row r="64" spans="2:4" ht="12.75">
      <c r="B64" s="5"/>
      <c r="C64" s="10"/>
      <c r="D6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C63:D6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Beneš Václav</cp:lastModifiedBy>
  <cp:lastPrinted>2010-07-21T13:36:02Z</cp:lastPrinted>
  <dcterms:created xsi:type="dcterms:W3CDTF">1997-01-24T11:07:25Z</dcterms:created>
  <dcterms:modified xsi:type="dcterms:W3CDTF">2018-01-17T07:00:14Z</dcterms:modified>
  <cp:category/>
  <cp:version/>
  <cp:contentType/>
  <cp:contentStatus/>
</cp:coreProperties>
</file>