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ividendy - Skupina ČEZ" sheetId="1" r:id="rId1"/>
    <sheet name="Statistiky - Skupina ČEZ" sheetId="2" r:id="rId2"/>
  </sheets>
  <definedNames/>
  <calcPr fullCalcOnLoad="1"/>
</workbook>
</file>

<file path=xl/sharedStrings.xml><?xml version="1.0" encoding="utf-8"?>
<sst xmlns="http://schemas.openxmlformats.org/spreadsheetml/2006/main" count="29" uniqueCount="14">
  <si>
    <t>Rok</t>
  </si>
  <si>
    <t>zdroj: ČEZ</t>
  </si>
  <si>
    <t>Výroba</t>
  </si>
  <si>
    <t>Kč (v mld.)</t>
  </si>
  <si>
    <t>Kč/akcie</t>
  </si>
  <si>
    <t>Celkově přiznané dividendy</t>
  </si>
  <si>
    <t>Z toho příjmy státu</t>
  </si>
  <si>
    <t>VÝROBA ELEKTŘINY SKUPINY ČEZ</t>
  </si>
  <si>
    <t>INSTALOVANÝ VÝKON SKUPINY ČEZ</t>
  </si>
  <si>
    <t>AKTIVA SKUPINY ČEZ CELKEM</t>
  </si>
  <si>
    <t>ČISTÝ ZISK SKUPINY ČEZ</t>
  </si>
  <si>
    <t>PROVOZNÍ VÝNOSY SKUPINY ČEZ</t>
  </si>
  <si>
    <t>DIVIDENDA ČEZ, A. S.</t>
  </si>
  <si>
    <t>CELKOVÉ DIVIDENDY ČEZ, A. S.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</si>
</sst>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"/>
    <numFmt numFmtId="175" formatCode="0.000"/>
    <numFmt numFmtId="176" formatCode="#,##0.0"/>
    <numFmt numFmtId="177" formatCode="0.0%"/>
    <numFmt numFmtId="178" formatCode="[$-405]d\.\ mmmm\ yyyy"/>
    <numFmt numFmtId="179" formatCode="[$-405]d\.\ mmmm\ yyyy;@"/>
  </numFmts>
  <fonts count="5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.5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.75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2"/>
    </font>
    <font>
      <b/>
      <sz val="20"/>
      <color indexed="53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rgb="FFF24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3" fontId="0" fillId="0" borderId="11" xfId="0" applyNumberFormat="1" applyBorder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49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174" fontId="0" fillId="0" borderId="11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50" fillId="33" borderId="0" xfId="0" applyFont="1" applyFill="1" applyAlignment="1">
      <alignment vertical="center" wrapText="1"/>
    </xf>
    <xf numFmtId="4" fontId="0" fillId="0" borderId="11" xfId="0" applyNumberForma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34" borderId="14" xfId="0" applyFont="1" applyFill="1" applyBorder="1" applyAlignment="1">
      <alignment wrapText="1"/>
    </xf>
    <xf numFmtId="1" fontId="2" fillId="34" borderId="15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 horizontal="center" wrapText="1"/>
    </xf>
    <xf numFmtId="1" fontId="2" fillId="34" borderId="15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0" fillId="0" borderId="18" xfId="0" applyNumberFormat="1" applyBorder="1" applyAlignment="1">
      <alignment/>
    </xf>
    <xf numFmtId="0" fontId="0" fillId="33" borderId="11" xfId="0" applyFill="1" applyBorder="1" applyAlignment="1">
      <alignment/>
    </xf>
    <xf numFmtId="0" fontId="49" fillId="34" borderId="14" xfId="0" applyFont="1" applyFill="1" applyBorder="1" applyAlignment="1">
      <alignment wrapText="1"/>
    </xf>
    <xf numFmtId="1" fontId="2" fillId="34" borderId="15" xfId="0" applyNumberFormat="1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3" fontId="2" fillId="34" borderId="15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1" fontId="2" fillId="34" borderId="16" xfId="0" applyNumberFormat="1" applyFon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1" fontId="2" fillId="34" borderId="19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24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Zisk po zdanění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'Dividendy - Skupina ČEZ'!#REF!</c:f>
              <c:strCache>
                <c:ptCount val="16"/>
              </c:strCache>
            </c:strRef>
          </c:cat>
          <c:val>
            <c:numRef>
              <c:f>'Dividendy - Skupina ČEZ'!#REF!</c:f>
              <c:numCache>
                <c:ptCount val="16"/>
              </c:numCache>
            </c:numRef>
          </c:val>
        </c:ser>
        <c:gapWidth val="50"/>
        <c:axId val="37075372"/>
        <c:axId val="65242893"/>
      </c:barChart>
      <c:catAx>
        <c:axId val="37075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42893"/>
        <c:crosses val="autoZero"/>
        <c:auto val="1"/>
        <c:lblOffset val="100"/>
        <c:tickLblSkip val="1"/>
        <c:noMultiLvlLbl val="0"/>
      </c:catAx>
      <c:valAx>
        <c:axId val="65242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mld.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75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Instalovaný výkon</a:t>
            </a:r>
          </a:p>
        </c:rich>
      </c:tx>
      <c:layout>
        <c:manualLayout>
          <c:xMode val="factor"/>
          <c:yMode val="factor"/>
          <c:x val="-0.399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11975"/>
          <c:w val="0.936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'Statistiky - Skupina ČEZ'!$B$28:$AB$28</c:f>
              <c:numCache/>
            </c:numRef>
          </c:cat>
          <c:val>
            <c:numRef>
              <c:f>'Statistiky - Skupina ČEZ'!$B$29:$AB$29</c:f>
              <c:numCache/>
            </c:numRef>
          </c:val>
        </c:ser>
        <c:gapWidth val="50"/>
        <c:axId val="55957062"/>
        <c:axId val="33851511"/>
      </c:barChart>
      <c:catAx>
        <c:axId val="5595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1511"/>
        <c:crosses val="autoZero"/>
        <c:auto val="1"/>
        <c:lblOffset val="100"/>
        <c:tickLblSkip val="1"/>
        <c:noMultiLvlLbl val="0"/>
      </c:catAx>
      <c:valAx>
        <c:axId val="33851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4"/>
              <c:y val="0.0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57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Aktiva celkem</a:t>
            </a:r>
          </a:p>
        </c:rich>
      </c:tx>
      <c:layout>
        <c:manualLayout>
          <c:xMode val="factor"/>
          <c:yMode val="factor"/>
          <c:x val="-0.414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1025"/>
          <c:w val="0.932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'Statistiky - Skupina ČEZ'!$B$53:$AB$53</c:f>
              <c:numCache/>
            </c:numRef>
          </c:cat>
          <c:val>
            <c:numRef>
              <c:f>'Statistiky - Skupina ČEZ'!$B$54:$AB$54</c:f>
              <c:numCache/>
            </c:numRef>
          </c:val>
        </c:ser>
        <c:gapWidth val="50"/>
        <c:axId val="36228144"/>
        <c:axId val="57617841"/>
      </c:barChart>
      <c:catAx>
        <c:axId val="36228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17841"/>
        <c:crosses val="autoZero"/>
        <c:auto val="1"/>
        <c:lblOffset val="100"/>
        <c:tickLblSkip val="1"/>
        <c:noMultiLvlLbl val="0"/>
      </c:catAx>
      <c:valAx>
        <c:axId val="57617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28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Instalovaný výkon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'Dividendy - Skupina ČEZ'!#REF!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'Dividendy - Skupina ČEZ'!#REF!</c:f>
              <c:strCache>
                <c:ptCount val="16"/>
              </c:strCache>
            </c:strRef>
          </c:cat>
          <c:val>
            <c:numRef>
              <c:f>'Dividendy - Skupina ČEZ'!#REF!</c:f>
              <c:numCache>
                <c:ptCount val="16"/>
              </c:numCache>
            </c:numRef>
          </c:val>
        </c:ser>
        <c:gapWidth val="50"/>
        <c:axId val="50315126"/>
        <c:axId val="50182951"/>
      </c:barChart>
      <c:catAx>
        <c:axId val="5031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2951"/>
        <c:crosses val="autoZero"/>
        <c:auto val="1"/>
        <c:lblOffset val="100"/>
        <c:tickLblSkip val="1"/>
        <c:noMultiLvlLbl val="0"/>
      </c:catAx>
      <c:valAx>
        <c:axId val="50182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151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Spravovaná aktiva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'Dividendy - Skupina ČEZ'!#REF!</c:f>
              <c:strCache>
                <c:ptCount val="16"/>
              </c:strCache>
            </c:strRef>
          </c:cat>
          <c:val>
            <c:numRef>
              <c:f>'Dividendy - Skupina ČEZ'!#REF!</c:f>
              <c:numCache>
                <c:ptCount val="16"/>
              </c:numCache>
            </c:numRef>
          </c:val>
        </c:ser>
        <c:gapWidth val="50"/>
        <c:axId val="48993376"/>
        <c:axId val="38287201"/>
      </c:barChart>
      <c:catAx>
        <c:axId val="48993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87201"/>
        <c:crosses val="autoZero"/>
        <c:auto val="1"/>
        <c:lblOffset val="100"/>
        <c:tickLblSkip val="1"/>
        <c:noMultiLvlLbl val="0"/>
      </c:catAx>
      <c:valAx>
        <c:axId val="38287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mld.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93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Výroba elektřiny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'Dividendy - Skupina ČEZ'!#REF!</c:f>
              <c:strCache>
                <c:ptCount val="16"/>
              </c:strCache>
            </c:strRef>
          </c:cat>
          <c:val>
            <c:numRef>
              <c:f>'Dividendy - Skupina ČEZ'!#REF!</c:f>
              <c:numCache>
                <c:ptCount val="16"/>
              </c:numCache>
            </c:numRef>
          </c:val>
        </c:ser>
        <c:gapWidth val="50"/>
        <c:axId val="9040490"/>
        <c:axId val="14255547"/>
      </c:barChart>
      <c:catAx>
        <c:axId val="904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55547"/>
        <c:crosses val="autoZero"/>
        <c:auto val="1"/>
        <c:lblOffset val="100"/>
        <c:tickLblSkip val="1"/>
        <c:noMultiLvlLbl val="0"/>
      </c:catAx>
      <c:valAx>
        <c:axId val="14255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GWh, brutto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0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Dividenda na akcii za obchodní rok</a:t>
            </a:r>
          </a:p>
        </c:rich>
      </c:tx>
      <c:layout>
        <c:manualLayout>
          <c:xMode val="factor"/>
          <c:yMode val="factor"/>
          <c:x val="-0.347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1275"/>
          <c:w val="0.94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'Dividendy - Skupina ČEZ'!$B$2:$U$2</c:f>
              <c:numCache/>
            </c:numRef>
          </c:cat>
          <c:val>
            <c:numRef>
              <c:f>'Dividendy - Skupina ČEZ'!$B$3:$U$3</c:f>
              <c:numCache/>
            </c:numRef>
          </c:val>
        </c:ser>
        <c:gapWidth val="50"/>
        <c:axId val="61191060"/>
        <c:axId val="13848629"/>
      </c:barChart>
      <c:catAx>
        <c:axId val="6119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8629"/>
        <c:crosses val="autoZero"/>
        <c:auto val="1"/>
        <c:lblOffset val="100"/>
        <c:tickLblSkip val="1"/>
        <c:noMultiLvlLbl val="0"/>
      </c:catAx>
      <c:valAx>
        <c:axId val="13848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Kč/akcie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91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Celkové dividendy</a:t>
            </a:r>
          </a:p>
        </c:rich>
      </c:tx>
      <c:layout>
        <c:manualLayout>
          <c:xMode val="factor"/>
          <c:yMode val="factor"/>
          <c:x val="-0.436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125"/>
          <c:w val="0.8087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'Dividendy - Skupina ČEZ'!$A$26</c:f>
              <c:strCache>
                <c:ptCount val="1"/>
                <c:pt idx="0">
                  <c:v>Celkově přiznané dividendy</c:v>
                </c:pt>
              </c:strCache>
            </c:strRef>
          </c:tx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'Dividendy - Skupina ČEZ'!$B$25:$T$25</c:f>
              <c:numCache/>
            </c:numRef>
          </c:cat>
          <c:val>
            <c:numRef>
              <c:f>'Dividendy - Skupina ČEZ'!$B$26:$T$26</c:f>
              <c:numCache/>
            </c:numRef>
          </c:val>
        </c:ser>
        <c:ser>
          <c:idx val="1"/>
          <c:order val="1"/>
          <c:tx>
            <c:strRef>
              <c:f>'Dividendy - Skupina ČEZ'!$A$27</c:f>
              <c:strCache>
                <c:ptCount val="1"/>
                <c:pt idx="0">
                  <c:v>Z toho příjmy státu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'Dividendy - Skupina ČEZ'!$B$25:$T$25</c:f>
              <c:numCache/>
            </c:numRef>
          </c:cat>
          <c:val>
            <c:numRef>
              <c:f>'Dividendy - Skupina ČEZ'!$B$27:$T$27</c:f>
              <c:numCache/>
            </c:numRef>
          </c:val>
        </c:ser>
        <c:gapWidth val="50"/>
        <c:axId val="57528798"/>
        <c:axId val="47997135"/>
      </c:barChart>
      <c:catAx>
        <c:axId val="57528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7135"/>
        <c:crosses val="autoZero"/>
        <c:auto val="1"/>
        <c:lblOffset val="100"/>
        <c:tickLblSkip val="1"/>
        <c:noMultiLvlLbl val="0"/>
      </c:catAx>
      <c:valAx>
        <c:axId val="47997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mil. Kč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8798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5"/>
          <c:y val="0.91125"/>
          <c:w val="0.4035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Čistý zisk</a:t>
            </a:r>
          </a:p>
        </c:rich>
      </c:tx>
      <c:layout>
        <c:manualLayout>
          <c:xMode val="factor"/>
          <c:yMode val="factor"/>
          <c:x val="-0.427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1275"/>
          <c:w val="0.952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'Statistiky - Skupina ČEZ'!$B$77:$AB$77</c:f>
              <c:numCache/>
            </c:numRef>
          </c:cat>
          <c:val>
            <c:numRef>
              <c:f>'Statistiky - Skupina ČEZ'!$B$78:$AB$78</c:f>
              <c:numCache/>
            </c:numRef>
          </c:val>
        </c:ser>
        <c:gapWidth val="50"/>
        <c:axId val="29321032"/>
        <c:axId val="62562697"/>
      </c:barChart>
      <c:catAx>
        <c:axId val="2932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2697"/>
        <c:crosses val="autoZero"/>
        <c:auto val="1"/>
        <c:lblOffset val="100"/>
        <c:tickLblSkip val="1"/>
        <c:noMultiLvlLbl val="0"/>
      </c:catAx>
      <c:valAx>
        <c:axId val="62562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21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Výroba elektřiny</a:t>
            </a:r>
          </a:p>
        </c:rich>
      </c:tx>
      <c:layout>
        <c:manualLayout>
          <c:xMode val="factor"/>
          <c:yMode val="factor"/>
          <c:x val="-0.404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275"/>
          <c:w val="0.955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'Statistiky - Skupina ČEZ'!$B$2:$AB$2</c:f>
              <c:numCache/>
            </c:numRef>
          </c:cat>
          <c:val>
            <c:numRef>
              <c:f>'Statistiky - Skupina ČEZ'!$B$3:$AB$3</c:f>
              <c:numCache/>
            </c:numRef>
          </c:val>
        </c:ser>
        <c:gapWidth val="50"/>
        <c:axId val="26193362"/>
        <c:axId val="34413667"/>
      </c:barChart>
      <c:catAx>
        <c:axId val="2619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13667"/>
        <c:crosses val="autoZero"/>
        <c:auto val="1"/>
        <c:lblOffset val="100"/>
        <c:tickLblSkip val="1"/>
        <c:noMultiLvlLbl val="0"/>
      </c:catAx>
      <c:valAx>
        <c:axId val="34413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GWh, brutto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93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Provozní výnosy</a:t>
            </a:r>
          </a:p>
        </c:rich>
      </c:tx>
      <c:layout>
        <c:manualLayout>
          <c:xMode val="factor"/>
          <c:yMode val="factor"/>
          <c:x val="-0.368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275"/>
          <c:w val="0.95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'Statistiky - Skupina ČEZ'!$B$99:$AB$99</c:f>
              <c:numCache/>
            </c:numRef>
          </c:cat>
          <c:val>
            <c:numRef>
              <c:f>'Statistiky - Skupina ČEZ'!$B$100:$AB$100</c:f>
              <c:numCache/>
            </c:numRef>
          </c:val>
        </c:ser>
        <c:gapWidth val="50"/>
        <c:axId val="41287548"/>
        <c:axId val="36043613"/>
      </c:barChart>
      <c:catAx>
        <c:axId val="412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3613"/>
        <c:crosses val="autoZero"/>
        <c:auto val="1"/>
        <c:lblOffset val="100"/>
        <c:tickLblSkip val="1"/>
        <c:noMultiLvlLbl val="0"/>
      </c:catAx>
      <c:valAx>
        <c:axId val="36043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7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0</xdr:rowOff>
    </xdr:from>
    <xdr:to>
      <xdr:col>15</xdr:col>
      <xdr:colOff>495300</xdr:colOff>
      <xdr:row>0</xdr:row>
      <xdr:rowOff>0</xdr:rowOff>
    </xdr:to>
    <xdr:graphicFrame>
      <xdr:nvGraphicFramePr>
        <xdr:cNvPr id="1" name="graf 1"/>
        <xdr:cNvGraphicFramePr/>
      </xdr:nvGraphicFramePr>
      <xdr:xfrm>
        <a:off x="2190750" y="0"/>
        <a:ext cx="9439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0</xdr:row>
      <xdr:rowOff>0</xdr:rowOff>
    </xdr:from>
    <xdr:to>
      <xdr:col>16</xdr:col>
      <xdr:colOff>295275</xdr:colOff>
      <xdr:row>0</xdr:row>
      <xdr:rowOff>0</xdr:rowOff>
    </xdr:to>
    <xdr:graphicFrame>
      <xdr:nvGraphicFramePr>
        <xdr:cNvPr id="2" name="graf 2"/>
        <xdr:cNvGraphicFramePr/>
      </xdr:nvGraphicFramePr>
      <xdr:xfrm>
        <a:off x="2057400" y="0"/>
        <a:ext cx="9982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0</xdr:row>
      <xdr:rowOff>0</xdr:rowOff>
    </xdr:from>
    <xdr:to>
      <xdr:col>17</xdr:col>
      <xdr:colOff>228600</xdr:colOff>
      <xdr:row>0</xdr:row>
      <xdr:rowOff>0</xdr:rowOff>
    </xdr:to>
    <xdr:graphicFrame>
      <xdr:nvGraphicFramePr>
        <xdr:cNvPr id="3" name="graf 3"/>
        <xdr:cNvGraphicFramePr/>
      </xdr:nvGraphicFramePr>
      <xdr:xfrm>
        <a:off x="1981200" y="0"/>
        <a:ext cx="10601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16</xdr:col>
      <xdr:colOff>323850</xdr:colOff>
      <xdr:row>0</xdr:row>
      <xdr:rowOff>0</xdr:rowOff>
    </xdr:to>
    <xdr:graphicFrame>
      <xdr:nvGraphicFramePr>
        <xdr:cNvPr id="4" name="graf 4"/>
        <xdr:cNvGraphicFramePr/>
      </xdr:nvGraphicFramePr>
      <xdr:xfrm>
        <a:off x="1952625" y="0"/>
        <a:ext cx="10115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1762125</xdr:colOff>
      <xdr:row>3</xdr:row>
      <xdr:rowOff>66675</xdr:rowOff>
    </xdr:from>
    <xdr:to>
      <xdr:col>13</xdr:col>
      <xdr:colOff>590550</xdr:colOff>
      <xdr:row>22</xdr:row>
      <xdr:rowOff>57150</xdr:rowOff>
    </xdr:to>
    <xdr:graphicFrame>
      <xdr:nvGraphicFramePr>
        <xdr:cNvPr id="5" name="graf 5"/>
        <xdr:cNvGraphicFramePr/>
      </xdr:nvGraphicFramePr>
      <xdr:xfrm>
        <a:off x="1762125" y="914400"/>
        <a:ext cx="8743950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866775</xdr:colOff>
      <xdr:row>27</xdr:row>
      <xdr:rowOff>95250</xdr:rowOff>
    </xdr:from>
    <xdr:to>
      <xdr:col>16</xdr:col>
      <xdr:colOff>447675</xdr:colOff>
      <xdr:row>53</xdr:row>
      <xdr:rowOff>152400</xdr:rowOff>
    </xdr:to>
    <xdr:graphicFrame>
      <xdr:nvGraphicFramePr>
        <xdr:cNvPr id="6" name="graf 7"/>
        <xdr:cNvGraphicFramePr/>
      </xdr:nvGraphicFramePr>
      <xdr:xfrm>
        <a:off x="866775" y="5191125"/>
        <a:ext cx="11325225" cy="4267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1562100</xdr:colOff>
      <xdr:row>78</xdr:row>
      <xdr:rowOff>161925</xdr:rowOff>
    </xdr:from>
    <xdr:to>
      <xdr:col>21</xdr:col>
      <xdr:colOff>561975</xdr:colOff>
      <xdr:row>95</xdr:row>
      <xdr:rowOff>66675</xdr:rowOff>
    </xdr:to>
    <xdr:graphicFrame>
      <xdr:nvGraphicFramePr>
        <xdr:cNvPr id="1" name="graf 1"/>
        <xdr:cNvGraphicFramePr/>
      </xdr:nvGraphicFramePr>
      <xdr:xfrm>
        <a:off x="1562100" y="15135225"/>
        <a:ext cx="12592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1695450</xdr:colOff>
      <xdr:row>3</xdr:row>
      <xdr:rowOff>142875</xdr:rowOff>
    </xdr:from>
    <xdr:to>
      <xdr:col>21</xdr:col>
      <xdr:colOff>561975</xdr:colOff>
      <xdr:row>25</xdr:row>
      <xdr:rowOff>123825</xdr:rowOff>
    </xdr:to>
    <xdr:graphicFrame>
      <xdr:nvGraphicFramePr>
        <xdr:cNvPr id="2" name="graf 4"/>
        <xdr:cNvGraphicFramePr/>
      </xdr:nvGraphicFramePr>
      <xdr:xfrm>
        <a:off x="1695450" y="1038225"/>
        <a:ext cx="124587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1466850</xdr:colOff>
      <xdr:row>100</xdr:row>
      <xdr:rowOff>142875</xdr:rowOff>
    </xdr:from>
    <xdr:to>
      <xdr:col>21</xdr:col>
      <xdr:colOff>581025</xdr:colOff>
      <xdr:row>121</xdr:row>
      <xdr:rowOff>104775</xdr:rowOff>
    </xdr:to>
    <xdr:graphicFrame>
      <xdr:nvGraphicFramePr>
        <xdr:cNvPr id="3" name="graf 6"/>
        <xdr:cNvGraphicFramePr/>
      </xdr:nvGraphicFramePr>
      <xdr:xfrm>
        <a:off x="1466850" y="20154900"/>
        <a:ext cx="1270635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1514475</xdr:colOff>
      <xdr:row>29</xdr:row>
      <xdr:rowOff>209550</xdr:rowOff>
    </xdr:from>
    <xdr:to>
      <xdr:col>21</xdr:col>
      <xdr:colOff>590550</xdr:colOff>
      <xdr:row>50</xdr:row>
      <xdr:rowOff>38100</xdr:rowOff>
    </xdr:to>
    <xdr:graphicFrame>
      <xdr:nvGraphicFramePr>
        <xdr:cNvPr id="4" name="graf 4"/>
        <xdr:cNvGraphicFramePr/>
      </xdr:nvGraphicFramePr>
      <xdr:xfrm>
        <a:off x="1514475" y="5800725"/>
        <a:ext cx="12668250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1685925</xdr:colOff>
      <xdr:row>54</xdr:row>
      <xdr:rowOff>114300</xdr:rowOff>
    </xdr:from>
    <xdr:to>
      <xdr:col>21</xdr:col>
      <xdr:colOff>561975</xdr:colOff>
      <xdr:row>74</xdr:row>
      <xdr:rowOff>47625</xdr:rowOff>
    </xdr:to>
    <xdr:graphicFrame>
      <xdr:nvGraphicFramePr>
        <xdr:cNvPr id="5" name="graf 3"/>
        <xdr:cNvGraphicFramePr/>
      </xdr:nvGraphicFramePr>
      <xdr:xfrm>
        <a:off x="1685925" y="10791825"/>
        <a:ext cx="124682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27.00390625" style="1" customWidth="1"/>
    <col min="2" max="13" width="10.140625" style="0" customWidth="1"/>
    <col min="14" max="26" width="9.140625" style="5" customWidth="1"/>
  </cols>
  <sheetData>
    <row r="1" spans="1:22" ht="40.5" customHeight="1" thickBo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</row>
    <row r="2" spans="1:21" ht="12.75">
      <c r="A2" s="17" t="s">
        <v>0</v>
      </c>
      <c r="B2" s="19">
        <v>2000</v>
      </c>
      <c r="C2" s="19">
        <v>2001</v>
      </c>
      <c r="D2" s="19">
        <v>2002</v>
      </c>
      <c r="E2" s="19">
        <v>2003</v>
      </c>
      <c r="F2" s="19">
        <v>2004</v>
      </c>
      <c r="G2" s="19">
        <v>2005</v>
      </c>
      <c r="H2" s="19">
        <v>2006</v>
      </c>
      <c r="I2" s="19">
        <v>2007</v>
      </c>
      <c r="J2" s="19">
        <v>2008</v>
      </c>
      <c r="K2" s="19">
        <v>2009</v>
      </c>
      <c r="L2" s="19">
        <v>2010</v>
      </c>
      <c r="M2" s="19">
        <v>2011</v>
      </c>
      <c r="N2" s="19">
        <v>2012</v>
      </c>
      <c r="O2" s="19">
        <v>2013</v>
      </c>
      <c r="P2" s="19">
        <v>2014</v>
      </c>
      <c r="Q2" s="19">
        <v>2015</v>
      </c>
      <c r="R2" s="19">
        <v>2016</v>
      </c>
      <c r="S2" s="19">
        <v>2017</v>
      </c>
      <c r="T2" s="43">
        <v>2018</v>
      </c>
      <c r="U2" s="20">
        <v>2019</v>
      </c>
    </row>
    <row r="3" spans="1:21" ht="13.5" thickBot="1">
      <c r="A3" s="2" t="s">
        <v>4</v>
      </c>
      <c r="B3" s="14">
        <v>2</v>
      </c>
      <c r="C3" s="14">
        <v>2.5</v>
      </c>
      <c r="D3" s="14">
        <v>4.5</v>
      </c>
      <c r="E3" s="14">
        <v>8</v>
      </c>
      <c r="F3" s="14">
        <v>9</v>
      </c>
      <c r="G3" s="14">
        <v>15</v>
      </c>
      <c r="H3" s="14">
        <v>20</v>
      </c>
      <c r="I3" s="14">
        <v>40</v>
      </c>
      <c r="J3" s="14">
        <v>50</v>
      </c>
      <c r="K3" s="14">
        <v>53</v>
      </c>
      <c r="L3" s="14">
        <v>50</v>
      </c>
      <c r="M3" s="14">
        <v>45</v>
      </c>
      <c r="N3" s="36">
        <v>40</v>
      </c>
      <c r="O3" s="36">
        <v>40</v>
      </c>
      <c r="P3" s="36">
        <v>40</v>
      </c>
      <c r="Q3" s="36">
        <v>40</v>
      </c>
      <c r="R3" s="36">
        <v>33</v>
      </c>
      <c r="S3" s="36">
        <v>33</v>
      </c>
      <c r="T3" s="36">
        <v>24</v>
      </c>
      <c r="U3" s="36">
        <v>34</v>
      </c>
    </row>
    <row r="4" spans="1:13" ht="12.7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4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40.5" customHeight="1" thickBot="1">
      <c r="A24" s="40" t="s">
        <v>13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20" ht="12.75">
      <c r="A25" s="17" t="s">
        <v>0</v>
      </c>
      <c r="B25" s="18">
        <v>2001</v>
      </c>
      <c r="C25" s="18">
        <v>2002</v>
      </c>
      <c r="D25" s="18">
        <v>2003</v>
      </c>
      <c r="E25" s="18">
        <v>2004</v>
      </c>
      <c r="F25" s="18">
        <v>2005</v>
      </c>
      <c r="G25" s="18">
        <v>2006</v>
      </c>
      <c r="H25" s="18">
        <v>2007</v>
      </c>
      <c r="I25" s="18">
        <v>2008</v>
      </c>
      <c r="J25" s="18">
        <v>2009</v>
      </c>
      <c r="K25" s="18">
        <v>2010</v>
      </c>
      <c r="L25" s="18">
        <v>2011</v>
      </c>
      <c r="M25" s="18">
        <v>2012</v>
      </c>
      <c r="N25" s="18">
        <v>2013</v>
      </c>
      <c r="O25" s="18">
        <v>2014</v>
      </c>
      <c r="P25" s="18">
        <v>2015</v>
      </c>
      <c r="Q25" s="18">
        <v>2016</v>
      </c>
      <c r="R25" s="18">
        <v>2017</v>
      </c>
      <c r="S25" s="45">
        <v>2018</v>
      </c>
      <c r="T25" s="37">
        <v>2019</v>
      </c>
    </row>
    <row r="26" spans="1:20" ht="12.75">
      <c r="A26" s="15" t="s">
        <v>5</v>
      </c>
      <c r="B26" s="30">
        <v>1480</v>
      </c>
      <c r="C26" s="30">
        <v>2640</v>
      </c>
      <c r="D26" s="30">
        <v>4724</v>
      </c>
      <c r="E26" s="30">
        <v>5291</v>
      </c>
      <c r="F26" s="30">
        <v>8838</v>
      </c>
      <c r="G26" s="30">
        <v>11694</v>
      </c>
      <c r="H26" s="30">
        <v>21218</v>
      </c>
      <c r="I26" s="30">
        <v>26659</v>
      </c>
      <c r="J26" s="30">
        <v>28295</v>
      </c>
      <c r="K26" s="30">
        <v>26699</v>
      </c>
      <c r="L26" s="30">
        <v>24035</v>
      </c>
      <c r="M26" s="30">
        <v>21365</v>
      </c>
      <c r="N26" s="30">
        <v>21365</v>
      </c>
      <c r="O26" s="38">
        <v>21369</v>
      </c>
      <c r="P26" s="38">
        <v>21369</v>
      </c>
      <c r="Q26" s="38">
        <v>17754</v>
      </c>
      <c r="R26" s="38">
        <v>17754</v>
      </c>
      <c r="S26" s="42">
        <v>12912</v>
      </c>
      <c r="T26" s="42">
        <v>18292</v>
      </c>
    </row>
    <row r="27" spans="1:20" ht="13.5" thickBot="1">
      <c r="A27" s="16" t="s">
        <v>6</v>
      </c>
      <c r="B27" s="3">
        <v>1000</v>
      </c>
      <c r="C27" s="3">
        <v>1802</v>
      </c>
      <c r="D27" s="3">
        <v>3203</v>
      </c>
      <c r="E27" s="3">
        <v>3604</v>
      </c>
      <c r="F27" s="3">
        <v>6006</v>
      </c>
      <c r="G27" s="3">
        <v>8008</v>
      </c>
      <c r="H27" s="3">
        <v>15228</v>
      </c>
      <c r="I27" s="3">
        <v>18770</v>
      </c>
      <c r="J27" s="3">
        <v>19897</v>
      </c>
      <c r="K27" s="3">
        <v>19897</v>
      </c>
      <c r="L27" s="3">
        <v>16894</v>
      </c>
      <c r="M27" s="3">
        <v>15016</v>
      </c>
      <c r="N27" s="3">
        <v>15016</v>
      </c>
      <c r="O27" s="39">
        <v>15016</v>
      </c>
      <c r="P27" s="39">
        <v>15016</v>
      </c>
      <c r="Q27" s="39">
        <v>12389</v>
      </c>
      <c r="R27" s="39">
        <v>12389</v>
      </c>
      <c r="S27" s="44">
        <v>9010</v>
      </c>
      <c r="T27" s="44">
        <v>12764</v>
      </c>
    </row>
    <row r="28" spans="1:13" ht="12.75">
      <c r="A28" s="4" t="s">
        <v>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4" s="5" customFormat="1" ht="12.75">
      <c r="A54" s="6"/>
    </row>
    <row r="55" s="5" customFormat="1" ht="12.75">
      <c r="A55" s="6"/>
    </row>
    <row r="56" s="5" customFormat="1" ht="12.75">
      <c r="A56" s="6"/>
    </row>
    <row r="57" s="5" customFormat="1" ht="12.75">
      <c r="A57" s="6"/>
    </row>
    <row r="58" s="5" customFormat="1" ht="12.75">
      <c r="A58" s="6"/>
    </row>
    <row r="59" s="5" customFormat="1" ht="12.75">
      <c r="A59" s="6"/>
    </row>
    <row r="60" s="5" customFormat="1" ht="12.75">
      <c r="A60" s="6"/>
    </row>
    <row r="61" s="5" customFormat="1" ht="12.75">
      <c r="A61" s="6"/>
    </row>
    <row r="62" s="5" customFormat="1" ht="12.75">
      <c r="A62" s="6"/>
    </row>
    <row r="63" s="5" customFormat="1" ht="12.75">
      <c r="A63" s="6"/>
    </row>
    <row r="64" s="5" customFormat="1" ht="12.75">
      <c r="A64" s="6"/>
    </row>
    <row r="65" s="5" customFormat="1" ht="12.75">
      <c r="A65" s="6"/>
    </row>
    <row r="66" s="5" customFormat="1" ht="12.75">
      <c r="A66" s="6"/>
    </row>
    <row r="67" s="5" customFormat="1" ht="12.75">
      <c r="A67" s="6"/>
    </row>
    <row r="68" s="5" customFormat="1" ht="12.75">
      <c r="A68" s="6"/>
    </row>
    <row r="69" s="5" customFormat="1" ht="12.75">
      <c r="A69" s="6"/>
    </row>
    <row r="70" s="5" customFormat="1" ht="12.75">
      <c r="A70" s="6"/>
    </row>
    <row r="71" s="5" customFormat="1" ht="12.75">
      <c r="A71" s="6"/>
    </row>
    <row r="72" s="5" customFormat="1" ht="12.75">
      <c r="A72" s="6"/>
    </row>
    <row r="73" s="5" customFormat="1" ht="12.75">
      <c r="A73" s="6"/>
    </row>
    <row r="74" s="5" customFormat="1" ht="12.75">
      <c r="A74" s="6"/>
    </row>
    <row r="75" s="5" customFormat="1" ht="12.75">
      <c r="A75" s="6"/>
    </row>
    <row r="76" s="5" customFormat="1" ht="12.75">
      <c r="A76" s="6"/>
    </row>
    <row r="77" s="5" customFormat="1" ht="12.75">
      <c r="A77" s="6"/>
    </row>
    <row r="78" s="5" customFormat="1" ht="12.75">
      <c r="A78" s="6"/>
    </row>
    <row r="79" s="5" customFormat="1" ht="12.75">
      <c r="A79" s="6"/>
    </row>
    <row r="80" s="5" customFormat="1" ht="12.75">
      <c r="A80" s="6"/>
    </row>
    <row r="81" s="5" customFormat="1" ht="12.75">
      <c r="A81" s="6"/>
    </row>
    <row r="82" s="5" customFormat="1" ht="12.75">
      <c r="A82" s="6"/>
    </row>
    <row r="83" s="5" customFormat="1" ht="12.75">
      <c r="A83" s="6"/>
    </row>
    <row r="84" s="5" customFormat="1" ht="12.75">
      <c r="A84" s="6"/>
    </row>
  </sheetData>
  <sheetProtection/>
  <mergeCells count="2">
    <mergeCell ref="A1:N1"/>
    <mergeCell ref="A24:N2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&amp;R&amp;"Calibri"&amp;11&amp;K000000&amp;09&amp;"Arial"&amp;IChráněné 
&amp;I&amp;"Arial"&amp;06 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9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27.00390625" style="1" customWidth="1"/>
    <col min="2" max="2" width="9.421875" style="0" customWidth="1"/>
    <col min="3" max="3" width="8.28125" style="0" customWidth="1"/>
    <col min="4" max="4" width="7.57421875" style="0" customWidth="1"/>
    <col min="9" max="9" width="7.8515625" style="0" customWidth="1"/>
    <col min="10" max="10" width="7.7109375" style="0" customWidth="1"/>
    <col min="11" max="11" width="8.140625" style="0" customWidth="1"/>
    <col min="12" max="12" width="8.00390625" style="0" customWidth="1"/>
    <col min="13" max="13" width="8.7109375" style="0" customWidth="1"/>
    <col min="19" max="19" width="10.57421875" style="0" bestFit="1" customWidth="1"/>
    <col min="23" max="28" width="9.140625" style="5" customWidth="1"/>
  </cols>
  <sheetData>
    <row r="1" spans="1:22" ht="40.5" customHeight="1" thickBot="1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8" ht="15" customHeight="1">
      <c r="A2" s="21" t="s">
        <v>0</v>
      </c>
      <c r="B2" s="22">
        <v>1993</v>
      </c>
      <c r="C2" s="22">
        <v>1994</v>
      </c>
      <c r="D2" s="22">
        <v>1995</v>
      </c>
      <c r="E2" s="23">
        <v>1996</v>
      </c>
      <c r="F2" s="23">
        <v>1997</v>
      </c>
      <c r="G2" s="23">
        <v>1998</v>
      </c>
      <c r="H2" s="23">
        <v>1999</v>
      </c>
      <c r="I2" s="23">
        <v>2000</v>
      </c>
      <c r="J2" s="23">
        <v>2001</v>
      </c>
      <c r="K2" s="23">
        <v>2002</v>
      </c>
      <c r="L2" s="23">
        <v>2003</v>
      </c>
      <c r="M2" s="23">
        <v>2004</v>
      </c>
      <c r="N2" s="23">
        <v>2005</v>
      </c>
      <c r="O2" s="23">
        <v>2006</v>
      </c>
      <c r="P2" s="23">
        <v>2007</v>
      </c>
      <c r="Q2" s="23">
        <v>2008</v>
      </c>
      <c r="R2" s="23">
        <v>2009</v>
      </c>
      <c r="S2" s="23">
        <v>2010</v>
      </c>
      <c r="T2" s="23">
        <v>2011</v>
      </c>
      <c r="U2" s="23">
        <v>2012</v>
      </c>
      <c r="V2" s="23">
        <v>2013</v>
      </c>
      <c r="W2" s="23">
        <v>2014</v>
      </c>
      <c r="X2" s="23">
        <v>2015</v>
      </c>
      <c r="Y2" s="23">
        <v>2016</v>
      </c>
      <c r="Z2" s="23">
        <v>2017</v>
      </c>
      <c r="AA2" s="24">
        <v>2018</v>
      </c>
      <c r="AB2" s="24">
        <v>2019</v>
      </c>
    </row>
    <row r="3" spans="1:28" ht="15" customHeight="1" thickBot="1">
      <c r="A3" s="25" t="s">
        <v>2</v>
      </c>
      <c r="B3" s="26">
        <v>46455</v>
      </c>
      <c r="C3" s="26">
        <v>45377</v>
      </c>
      <c r="D3" s="26">
        <v>46361</v>
      </c>
      <c r="E3" s="26">
        <v>48266</v>
      </c>
      <c r="F3" s="26">
        <v>48008</v>
      </c>
      <c r="G3" s="26">
        <v>47892</v>
      </c>
      <c r="H3" s="26">
        <v>45722</v>
      </c>
      <c r="I3" s="26">
        <v>50842</v>
      </c>
      <c r="J3" s="26">
        <v>52162</v>
      </c>
      <c r="K3" s="26">
        <v>54118</v>
      </c>
      <c r="L3" s="26">
        <v>61399</v>
      </c>
      <c r="M3" s="26">
        <v>62126</v>
      </c>
      <c r="N3" s="26">
        <v>60016</v>
      </c>
      <c r="O3" s="26">
        <v>65532</v>
      </c>
      <c r="P3" s="26">
        <v>73793</v>
      </c>
      <c r="Q3" s="26">
        <v>67595</v>
      </c>
      <c r="R3" s="26">
        <v>65344</v>
      </c>
      <c r="S3" s="26">
        <v>68433</v>
      </c>
      <c r="T3" s="26">
        <v>69209</v>
      </c>
      <c r="U3" s="26">
        <v>68832</v>
      </c>
      <c r="V3" s="26">
        <v>66709</v>
      </c>
      <c r="W3" s="27">
        <v>63124</v>
      </c>
      <c r="X3" s="28">
        <v>60917</v>
      </c>
      <c r="Y3" s="28">
        <v>61132</v>
      </c>
      <c r="Z3" s="28">
        <v>62877</v>
      </c>
      <c r="AA3" s="29">
        <v>63081</v>
      </c>
      <c r="AB3" s="29">
        <v>64635</v>
      </c>
    </row>
    <row r="4" spans="1:22" ht="12.7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2.75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2.7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2.7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2.75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2.75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2.7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2.75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2.7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.75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2.7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2.7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5" customFormat="1" ht="12.7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40.5" customHeight="1" thickBot="1">
      <c r="A27" s="40" t="s">
        <v>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8" ht="18" customHeight="1">
      <c r="A28" s="21" t="s">
        <v>0</v>
      </c>
      <c r="B28" s="22">
        <v>1993</v>
      </c>
      <c r="C28" s="22">
        <v>1994</v>
      </c>
      <c r="D28" s="22">
        <v>1995</v>
      </c>
      <c r="E28" s="23">
        <v>1996</v>
      </c>
      <c r="F28" s="23">
        <v>1997</v>
      </c>
      <c r="G28" s="23">
        <v>1998</v>
      </c>
      <c r="H28" s="23">
        <v>1999</v>
      </c>
      <c r="I28" s="23">
        <v>2000</v>
      </c>
      <c r="J28" s="23">
        <v>2001</v>
      </c>
      <c r="K28" s="23">
        <v>2002</v>
      </c>
      <c r="L28" s="23">
        <v>2003</v>
      </c>
      <c r="M28" s="23">
        <v>2004</v>
      </c>
      <c r="N28" s="23">
        <v>2005</v>
      </c>
      <c r="O28" s="23">
        <v>2006</v>
      </c>
      <c r="P28" s="23">
        <v>2007</v>
      </c>
      <c r="Q28" s="23">
        <v>2008</v>
      </c>
      <c r="R28" s="23">
        <v>2009</v>
      </c>
      <c r="S28" s="23">
        <v>2010</v>
      </c>
      <c r="T28" s="23">
        <v>2011</v>
      </c>
      <c r="U28" s="23">
        <v>2012</v>
      </c>
      <c r="V28" s="23">
        <v>2013</v>
      </c>
      <c r="W28" s="23">
        <v>2014</v>
      </c>
      <c r="X28" s="23">
        <v>2015</v>
      </c>
      <c r="Y28" s="23">
        <v>2016</v>
      </c>
      <c r="Z28" s="23">
        <v>2017</v>
      </c>
      <c r="AA28" s="23">
        <v>2018</v>
      </c>
      <c r="AB28" s="23">
        <v>2019</v>
      </c>
    </row>
    <row r="29" spans="1:28" ht="18" customHeight="1" thickBot="1">
      <c r="A29" s="25" t="s">
        <v>2</v>
      </c>
      <c r="B29" s="26">
        <v>10655</v>
      </c>
      <c r="C29" s="26">
        <v>10235</v>
      </c>
      <c r="D29" s="26">
        <v>10184</v>
      </c>
      <c r="E29" s="26">
        <v>10999</v>
      </c>
      <c r="F29" s="26">
        <v>10999</v>
      </c>
      <c r="G29" s="26">
        <v>10900</v>
      </c>
      <c r="H29" s="26">
        <v>10151</v>
      </c>
      <c r="I29" s="26">
        <v>10146</v>
      </c>
      <c r="J29" s="26">
        <v>10146</v>
      </c>
      <c r="K29" s="26">
        <v>11146</v>
      </c>
      <c r="L29" s="26">
        <v>12297</v>
      </c>
      <c r="M29" s="26">
        <v>12297</v>
      </c>
      <c r="N29" s="26">
        <v>12298</v>
      </c>
      <c r="O29" s="26">
        <v>14392</v>
      </c>
      <c r="P29" s="26">
        <v>14292</v>
      </c>
      <c r="Q29" s="26">
        <v>14288</v>
      </c>
      <c r="R29" s="26">
        <v>14395</v>
      </c>
      <c r="S29" s="26">
        <v>15018</v>
      </c>
      <c r="T29" s="26">
        <v>15122</v>
      </c>
      <c r="U29" s="26">
        <v>15779</v>
      </c>
      <c r="V29" s="26">
        <v>15199</v>
      </c>
      <c r="W29" s="28">
        <v>16037</v>
      </c>
      <c r="X29" s="28">
        <v>15920</v>
      </c>
      <c r="Y29" s="28">
        <v>15620</v>
      </c>
      <c r="Z29" s="28">
        <v>14866</v>
      </c>
      <c r="AA29" s="28">
        <v>14960</v>
      </c>
      <c r="AB29" s="28">
        <v>14643</v>
      </c>
    </row>
    <row r="30" spans="1:22" ht="18" customHeight="1">
      <c r="A30" s="4" t="s">
        <v>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8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8" customHeigh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8" customHeigh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8" customHeight="1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8" customHeight="1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8" customHeight="1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8" customHeight="1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5" customHeight="1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5" customHeight="1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4.25" customHeigh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4.25" customHeight="1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2.75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2.75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2.75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2.75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2.75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2.7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7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2.7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2.7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2.7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40.5" customHeight="1" thickBot="1">
      <c r="A52" s="40" t="s">
        <v>9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1:28" ht="15" customHeight="1">
      <c r="A53" s="32" t="s">
        <v>0</v>
      </c>
      <c r="B53" s="33">
        <v>1993</v>
      </c>
      <c r="C53" s="33">
        <v>1994</v>
      </c>
      <c r="D53" s="33">
        <v>1995</v>
      </c>
      <c r="E53" s="34">
        <v>1996</v>
      </c>
      <c r="F53" s="34">
        <v>1997</v>
      </c>
      <c r="G53" s="34">
        <v>1998</v>
      </c>
      <c r="H53" s="34">
        <v>1999</v>
      </c>
      <c r="I53" s="34">
        <v>2000</v>
      </c>
      <c r="J53" s="34">
        <v>2001</v>
      </c>
      <c r="K53" s="34">
        <v>2002</v>
      </c>
      <c r="L53" s="34">
        <v>2003</v>
      </c>
      <c r="M53" s="34">
        <v>2004</v>
      </c>
      <c r="N53" s="34">
        <v>2005</v>
      </c>
      <c r="O53" s="34">
        <v>2006</v>
      </c>
      <c r="P53" s="34">
        <v>2007</v>
      </c>
      <c r="Q53" s="34">
        <v>2008</v>
      </c>
      <c r="R53" s="34">
        <v>2009</v>
      </c>
      <c r="S53" s="34">
        <v>2010</v>
      </c>
      <c r="T53" s="34">
        <v>2011</v>
      </c>
      <c r="U53" s="34">
        <v>2012</v>
      </c>
      <c r="V53" s="34">
        <v>2013</v>
      </c>
      <c r="W53" s="34">
        <v>2014</v>
      </c>
      <c r="X53" s="19">
        <v>2015</v>
      </c>
      <c r="Y53" s="19">
        <v>2016</v>
      </c>
      <c r="Z53" s="19">
        <v>2017</v>
      </c>
      <c r="AA53" s="19">
        <v>2018</v>
      </c>
      <c r="AB53" s="20">
        <v>2019</v>
      </c>
    </row>
    <row r="54" spans="1:28" ht="15" customHeight="1" thickBot="1">
      <c r="A54" s="7" t="s">
        <v>3</v>
      </c>
      <c r="B54" s="8">
        <v>97.232</v>
      </c>
      <c r="C54" s="8">
        <v>116.928</v>
      </c>
      <c r="D54" s="8">
        <v>138.174</v>
      </c>
      <c r="E54" s="8">
        <v>158.284</v>
      </c>
      <c r="F54" s="8">
        <v>171.81</v>
      </c>
      <c r="G54" s="8">
        <v>180.278</v>
      </c>
      <c r="H54" s="8">
        <v>196.51</v>
      </c>
      <c r="I54" s="8">
        <v>202.224</v>
      </c>
      <c r="J54" s="8">
        <v>229.027</v>
      </c>
      <c r="K54" s="8">
        <v>231.465</v>
      </c>
      <c r="L54" s="8">
        <v>296.638</v>
      </c>
      <c r="M54" s="8">
        <v>299.25</v>
      </c>
      <c r="N54" s="8">
        <v>324.209</v>
      </c>
      <c r="O54" s="8">
        <v>368.655</v>
      </c>
      <c r="P54" s="8">
        <v>370.942</v>
      </c>
      <c r="Q54" s="8">
        <v>473.176</v>
      </c>
      <c r="R54" s="8">
        <v>530.3</v>
      </c>
      <c r="S54" s="8">
        <v>544.375</v>
      </c>
      <c r="T54" s="8">
        <v>598.107</v>
      </c>
      <c r="U54" s="8">
        <v>630.07</v>
      </c>
      <c r="V54" s="8">
        <v>641.136</v>
      </c>
      <c r="W54" s="31">
        <v>627.87</v>
      </c>
      <c r="X54" s="31">
        <v>602.686</v>
      </c>
      <c r="Y54" s="31">
        <v>630.841</v>
      </c>
      <c r="Z54" s="31">
        <v>626.207</v>
      </c>
      <c r="AA54" s="31">
        <v>707.443</v>
      </c>
      <c r="AB54" s="31">
        <v>704.574</v>
      </c>
    </row>
    <row r="55" spans="1:22" ht="12.75">
      <c r="A55" s="4" t="s">
        <v>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2.7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2.7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2.7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2.75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2.75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2.75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2.7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.75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2.75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2.75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2.75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2.75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2.75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2.75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2.75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2.75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2.75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2.75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2.75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.7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40.5" customHeight="1" thickBot="1">
      <c r="A76" s="40" t="s">
        <v>10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1:28" ht="15" customHeight="1">
      <c r="A77" s="32" t="s">
        <v>0</v>
      </c>
      <c r="B77" s="35">
        <v>1993</v>
      </c>
      <c r="C77" s="35">
        <v>1994</v>
      </c>
      <c r="D77" s="18">
        <v>1995</v>
      </c>
      <c r="E77" s="19">
        <v>1996</v>
      </c>
      <c r="F77" s="19">
        <v>1997</v>
      </c>
      <c r="G77" s="19">
        <v>1998</v>
      </c>
      <c r="H77" s="19">
        <v>1999</v>
      </c>
      <c r="I77" s="19">
        <v>2000</v>
      </c>
      <c r="J77" s="19">
        <v>2001</v>
      </c>
      <c r="K77" s="19">
        <v>2002</v>
      </c>
      <c r="L77" s="19">
        <v>2003</v>
      </c>
      <c r="M77" s="19">
        <v>2004</v>
      </c>
      <c r="N77" s="19">
        <v>2005</v>
      </c>
      <c r="O77" s="19">
        <v>2006</v>
      </c>
      <c r="P77" s="19">
        <v>2007</v>
      </c>
      <c r="Q77" s="19">
        <v>2008</v>
      </c>
      <c r="R77" s="19">
        <v>2009</v>
      </c>
      <c r="S77" s="19">
        <v>2010</v>
      </c>
      <c r="T77" s="19">
        <v>2011</v>
      </c>
      <c r="U77" s="19">
        <v>2012</v>
      </c>
      <c r="V77" s="19">
        <v>2013</v>
      </c>
      <c r="W77" s="19">
        <v>2014</v>
      </c>
      <c r="X77" s="19">
        <v>2015</v>
      </c>
      <c r="Y77" s="19">
        <v>2016</v>
      </c>
      <c r="Z77" s="19">
        <v>2017</v>
      </c>
      <c r="AA77" s="19">
        <v>2018</v>
      </c>
      <c r="AB77" s="19">
        <v>2019</v>
      </c>
    </row>
    <row r="78" spans="1:28" ht="15" customHeight="1" thickBot="1">
      <c r="A78" s="7" t="s">
        <v>3</v>
      </c>
      <c r="B78" s="9">
        <v>7.279</v>
      </c>
      <c r="C78" s="9">
        <v>8.889</v>
      </c>
      <c r="D78" s="9">
        <v>8.064</v>
      </c>
      <c r="E78" s="9">
        <v>7.848</v>
      </c>
      <c r="F78" s="9">
        <v>3.367</v>
      </c>
      <c r="G78" s="9">
        <v>6.364</v>
      </c>
      <c r="H78" s="9">
        <v>2.18</v>
      </c>
      <c r="I78" s="9">
        <v>5.745</v>
      </c>
      <c r="J78" s="9">
        <v>9.123</v>
      </c>
      <c r="K78" s="9">
        <v>8.421</v>
      </c>
      <c r="L78" s="9">
        <v>10.213</v>
      </c>
      <c r="M78" s="9">
        <v>14.268</v>
      </c>
      <c r="N78" s="9">
        <v>22.282</v>
      </c>
      <c r="O78" s="9">
        <v>28.756</v>
      </c>
      <c r="P78" s="9">
        <v>42.764</v>
      </c>
      <c r="Q78" s="9">
        <v>47.351</v>
      </c>
      <c r="R78" s="9">
        <v>51.855</v>
      </c>
      <c r="S78" s="9">
        <v>46.941</v>
      </c>
      <c r="T78" s="9">
        <v>40.753</v>
      </c>
      <c r="U78" s="9">
        <v>40.153</v>
      </c>
      <c r="V78" s="9">
        <v>35.234</v>
      </c>
      <c r="W78" s="31">
        <v>29.454</v>
      </c>
      <c r="X78" s="31">
        <v>27.657</v>
      </c>
      <c r="Y78" s="31">
        <v>19.64</v>
      </c>
      <c r="Z78" s="31">
        <v>20.698</v>
      </c>
      <c r="AA78" s="31">
        <v>13.055</v>
      </c>
      <c r="AB78" s="31">
        <v>18.856</v>
      </c>
    </row>
    <row r="79" spans="1:22" ht="13.5" customHeight="1">
      <c r="A79" s="4" t="s">
        <v>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3.5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3.5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3.5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3.5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3.5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3.5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3.5" customHeight="1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3.5" customHeight="1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3.5" customHeight="1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3.5" customHeight="1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3.5" customHeight="1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3.5" customHeight="1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2.75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2.75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2.75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87" customHeight="1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40.5" customHeight="1" thickBot="1">
      <c r="A98" s="40" t="s">
        <v>11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1:28" ht="15" customHeight="1">
      <c r="A99" s="32" t="s">
        <v>0</v>
      </c>
      <c r="B99" s="35">
        <v>1993</v>
      </c>
      <c r="C99" s="35">
        <v>1994</v>
      </c>
      <c r="D99" s="18">
        <v>1995</v>
      </c>
      <c r="E99" s="19">
        <v>1996</v>
      </c>
      <c r="F99" s="19">
        <v>1997</v>
      </c>
      <c r="G99" s="19">
        <v>1998</v>
      </c>
      <c r="H99" s="19">
        <v>1999</v>
      </c>
      <c r="I99" s="19">
        <v>2000</v>
      </c>
      <c r="J99" s="19">
        <v>2001</v>
      </c>
      <c r="K99" s="19">
        <v>2002</v>
      </c>
      <c r="L99" s="19">
        <v>2003</v>
      </c>
      <c r="M99" s="19">
        <v>2004</v>
      </c>
      <c r="N99" s="19">
        <v>2005</v>
      </c>
      <c r="O99" s="19">
        <v>2006</v>
      </c>
      <c r="P99" s="19">
        <v>2007</v>
      </c>
      <c r="Q99" s="19">
        <v>2008</v>
      </c>
      <c r="R99" s="19">
        <v>2009</v>
      </c>
      <c r="S99" s="19">
        <v>2010</v>
      </c>
      <c r="T99" s="19">
        <v>2011</v>
      </c>
      <c r="U99" s="19">
        <v>2012</v>
      </c>
      <c r="V99" s="19">
        <v>2013</v>
      </c>
      <c r="W99" s="19">
        <v>2014</v>
      </c>
      <c r="X99" s="19">
        <v>2015</v>
      </c>
      <c r="Y99" s="19">
        <v>2016</v>
      </c>
      <c r="Z99" s="19">
        <v>2017</v>
      </c>
      <c r="AA99" s="19">
        <v>2018</v>
      </c>
      <c r="AB99" s="43">
        <v>2019</v>
      </c>
    </row>
    <row r="100" spans="1:28" ht="15" customHeight="1" thickBot="1">
      <c r="A100" s="7" t="s">
        <v>3</v>
      </c>
      <c r="B100" s="10">
        <v>50.829</v>
      </c>
      <c r="C100" s="10">
        <v>52.162</v>
      </c>
      <c r="D100" s="10">
        <v>54.096</v>
      </c>
      <c r="E100" s="10">
        <v>60.252</v>
      </c>
      <c r="F100" s="10">
        <v>59.995</v>
      </c>
      <c r="G100" s="10">
        <v>61.744</v>
      </c>
      <c r="H100" s="10">
        <v>59.629</v>
      </c>
      <c r="I100" s="10">
        <v>58.754</v>
      </c>
      <c r="J100" s="10">
        <v>56.055</v>
      </c>
      <c r="K100" s="10">
        <v>55.578</v>
      </c>
      <c r="L100" s="10">
        <v>87.264</v>
      </c>
      <c r="M100" s="10">
        <v>102.67</v>
      </c>
      <c r="N100" s="10">
        <v>125.083</v>
      </c>
      <c r="O100" s="10">
        <v>159.58</v>
      </c>
      <c r="P100" s="10">
        <v>174.563</v>
      </c>
      <c r="Q100" s="10">
        <v>181.638</v>
      </c>
      <c r="R100" s="10">
        <v>196.352</v>
      </c>
      <c r="S100" s="10">
        <v>198.848</v>
      </c>
      <c r="T100" s="10">
        <v>209.761</v>
      </c>
      <c r="U100" s="10">
        <v>215.095</v>
      </c>
      <c r="V100" s="10">
        <v>217.273</v>
      </c>
      <c r="W100" s="31">
        <v>201.751</v>
      </c>
      <c r="X100" s="31">
        <v>210.167</v>
      </c>
      <c r="Y100" s="31">
        <v>203.744</v>
      </c>
      <c r="Z100" s="31">
        <v>201.906</v>
      </c>
      <c r="AA100" s="31">
        <v>184.486</v>
      </c>
      <c r="AB100" s="31">
        <v>206.192</v>
      </c>
    </row>
    <row r="101" spans="1:22" ht="12.75">
      <c r="A101" s="4" t="s">
        <v>1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6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6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6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6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6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6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="5" customFormat="1" ht="12.75">
      <c r="A124" s="6"/>
    </row>
    <row r="125" s="5" customFormat="1" ht="12.75">
      <c r="A125" s="6"/>
    </row>
    <row r="126" s="5" customFormat="1" ht="12.75">
      <c r="A126" s="6"/>
    </row>
    <row r="127" s="5" customFormat="1" ht="12.75">
      <c r="A127" s="6"/>
    </row>
    <row r="128" s="5" customFormat="1" ht="12.75">
      <c r="A128" s="6"/>
    </row>
    <row r="129" s="5" customFormat="1" ht="12.75">
      <c r="A129" s="6"/>
    </row>
    <row r="130" s="5" customFormat="1" ht="12.75">
      <c r="A130" s="6"/>
    </row>
    <row r="131" s="5" customFormat="1" ht="12.75">
      <c r="A131" s="6"/>
    </row>
    <row r="132" s="5" customFormat="1" ht="12.75">
      <c r="A132" s="6"/>
    </row>
    <row r="133" s="5" customFormat="1" ht="12.75">
      <c r="A133" s="6"/>
    </row>
    <row r="134" s="5" customFormat="1" ht="12.75">
      <c r="A134" s="6"/>
    </row>
    <row r="135" s="5" customFormat="1" ht="12.75">
      <c r="A135" s="6"/>
    </row>
    <row r="136" s="5" customFormat="1" ht="12.75">
      <c r="A136" s="6"/>
    </row>
    <row r="137" s="5" customFormat="1" ht="12.75">
      <c r="A137" s="6"/>
    </row>
    <row r="138" s="5" customFormat="1" ht="12.75">
      <c r="A138" s="6"/>
    </row>
    <row r="139" s="5" customFormat="1" ht="12.75">
      <c r="A139" s="6"/>
    </row>
    <row r="140" s="5" customFormat="1" ht="12.75">
      <c r="A140" s="6"/>
    </row>
    <row r="141" s="5" customFormat="1" ht="12.75">
      <c r="A141" s="6"/>
    </row>
    <row r="142" s="5" customFormat="1" ht="12.75">
      <c r="A142" s="6"/>
    </row>
    <row r="143" s="5" customFormat="1" ht="12.75">
      <c r="A143" s="6"/>
    </row>
    <row r="144" s="5" customFormat="1" ht="12.75">
      <c r="A144" s="6"/>
    </row>
    <row r="145" s="5" customFormat="1" ht="12.75">
      <c r="A145" s="6"/>
    </row>
    <row r="146" s="5" customFormat="1" ht="12.75">
      <c r="A146" s="6"/>
    </row>
    <row r="147" s="5" customFormat="1" ht="12.75">
      <c r="A147" s="6"/>
    </row>
    <row r="148" s="5" customFormat="1" ht="12.75">
      <c r="A148" s="6"/>
    </row>
    <row r="149" s="5" customFormat="1" ht="12.75">
      <c r="A149" s="6"/>
    </row>
    <row r="150" s="5" customFormat="1" ht="12.75">
      <c r="A150" s="6"/>
    </row>
    <row r="151" s="5" customFormat="1" ht="12.75">
      <c r="A151" s="6"/>
    </row>
    <row r="152" s="5" customFormat="1" ht="12.75">
      <c r="A152" s="6"/>
    </row>
    <row r="153" s="5" customFormat="1" ht="12.75">
      <c r="A153" s="6"/>
    </row>
    <row r="154" s="5" customFormat="1" ht="12.75">
      <c r="A154" s="6"/>
    </row>
    <row r="155" s="5" customFormat="1" ht="12.75">
      <c r="A155" s="6"/>
    </row>
    <row r="156" s="5" customFormat="1" ht="12.75">
      <c r="A156" s="6"/>
    </row>
    <row r="157" s="5" customFormat="1" ht="12.75">
      <c r="A157" s="6"/>
    </row>
    <row r="158" s="5" customFormat="1" ht="12.75">
      <c r="A158" s="6"/>
    </row>
    <row r="159" s="5" customFormat="1" ht="12.75">
      <c r="A159" s="6"/>
    </row>
  </sheetData>
  <sheetProtection/>
  <mergeCells count="5">
    <mergeCell ref="A1:V1"/>
    <mergeCell ref="A27:V27"/>
    <mergeCell ref="A52:V52"/>
    <mergeCell ref="A76:V76"/>
    <mergeCell ref="A98:V9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&amp;R&amp;"Calibri"&amp;11&amp;K000000&amp;09&amp;"Arial"&amp;IChráněné 
&amp;I&amp;"Arial"&amp;06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Schreier Martin</cp:lastModifiedBy>
  <dcterms:created xsi:type="dcterms:W3CDTF">1997-01-24T11:07:25Z</dcterms:created>
  <dcterms:modified xsi:type="dcterms:W3CDTF">2020-07-07T10:59:49Z</dcterms:modified>
  <cp:category>Chráněné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class="C2" owner="Microsoft Corporation" position="TopRight" marginX="0" marginY="0" classifiedOn="2018-04-19T11:43:38</vt:lpwstr>
  </property>
  <property fmtid="{D5CDD505-2E9C-101B-9397-08002B2CF9AE}" pid="3" name="DocumentTagging.ClassificationMark.P01">
    <vt:lpwstr>.8424056+02:00" showPrintedBy="false" showPrintDate="false" language="cs" ApplicationVersion="Microsoft Excel, 14.0" addinVersion="5.10.5.29" template="CEZ"&gt;&lt;history bulk="false" class="Chráněné" code="C2" user="Schreier Martin" divisionPrefix="CEZ" </vt:lpwstr>
  </property>
  <property fmtid="{D5CDD505-2E9C-101B-9397-08002B2CF9AE}" pid="4" name="DocumentTagging.ClassificationMark.P02">
    <vt:lpwstr>mappingVersion="1" date="2018-04-19T11:43:39.7316569+02:00"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MSIP_Label_952b1512-c507-42e7-a4b2-0c0a603350ec_Enabled">
    <vt:lpwstr>true</vt:lpwstr>
  </property>
  <property fmtid="{D5CDD505-2E9C-101B-9397-08002B2CF9AE}" pid="7" name="MSIP_Label_952b1512-c507-42e7-a4b2-0c0a603350ec_SetDate">
    <vt:lpwstr>2020-07-03T08:46:25Z</vt:lpwstr>
  </property>
  <property fmtid="{D5CDD505-2E9C-101B-9397-08002B2CF9AE}" pid="8" name="MSIP_Label_952b1512-c507-42e7-a4b2-0c0a603350ec_Method">
    <vt:lpwstr>Privileged</vt:lpwstr>
  </property>
  <property fmtid="{D5CDD505-2E9C-101B-9397-08002B2CF9AE}" pid="9" name="MSIP_Label_952b1512-c507-42e7-a4b2-0c0a603350ec_Name">
    <vt:lpwstr>L00008</vt:lpwstr>
  </property>
  <property fmtid="{D5CDD505-2E9C-101B-9397-08002B2CF9AE}" pid="10" name="MSIP_Label_952b1512-c507-42e7-a4b2-0c0a603350ec_SiteId">
    <vt:lpwstr>b233f9e1-5599-4693-9cef-38858fe25406</vt:lpwstr>
  </property>
  <property fmtid="{D5CDD505-2E9C-101B-9397-08002B2CF9AE}" pid="11" name="MSIP_Label_952b1512-c507-42e7-a4b2-0c0a603350ec_ActionId">
    <vt:lpwstr>44866379-e9fc-47a0-99dd-067f22f472e0</vt:lpwstr>
  </property>
  <property fmtid="{D5CDD505-2E9C-101B-9397-08002B2CF9AE}" pid="12" name="MSIP_Label_952b1512-c507-42e7-a4b2-0c0a603350ec_ContentBits">
    <vt:lpwstr>1</vt:lpwstr>
  </property>
  <property fmtid="{D5CDD505-2E9C-101B-9397-08002B2CF9AE}" pid="13" name="DocumentClasification">
    <vt:lpwstr>Interní</vt:lpwstr>
  </property>
  <property fmtid="{D5CDD505-2E9C-101B-9397-08002B2CF9AE}" pid="14" name="CEZ_DLP">
    <vt:lpwstr>CEZ:CEZ-DGR:C</vt:lpwstr>
  </property>
</Properties>
</file>