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ezdata.corp\Sdp\CEZ\Sprava\Personalistika\Rozvoj_LZ\_SDILENY_mimo_RLZ\Skoleni_dodavatelu_KE\Rezervacni_tabulky\"/>
    </mc:Choice>
  </mc:AlternateContent>
  <xr:revisionPtr revIDLastSave="0" documentId="13_ncr:1_{81B9B365-191A-439C-84A8-16A70893A885}" xr6:coauthVersionLast="36" xr6:coauthVersionMax="36" xr10:uidLastSave="{00000000-0000-0000-0000-000000000000}"/>
  <bookViews>
    <workbookView xWindow="-15" yWindow="-15" windowWidth="20730" windowHeight="9540" tabRatio="874" xr2:uid="{00000000-000D-0000-FFFF-FFFF00000000}"/>
  </bookViews>
  <sheets>
    <sheet name="termíny" sheetId="66" r:id="rId1"/>
    <sheet name="Vítkovice" sheetId="63" state="hidden" r:id="rId2"/>
    <sheet name="Tušimice" sheetId="57" state="hidden" r:id="rId3"/>
    <sheet name="Mělník" sheetId="61" state="hidden" r:id="rId4"/>
    <sheet name="Ledvice" sheetId="73" state="hidden" r:id="rId5"/>
    <sheet name="Hodonín" sheetId="53" state="hidden" r:id="rId6"/>
    <sheet name="Dětmarovice" sheetId="54" state="hidden" r:id="rId7"/>
    <sheet name="Trmice" sheetId="62" state="hidden" r:id="rId8"/>
    <sheet name="Prunéřov" sheetId="55" state="hidden" r:id="rId9"/>
    <sheet name="Počerady" sheetId="59" state="hidden" r:id="rId10"/>
    <sheet name="Trmice (2)" sheetId="74" state="hidden" r:id="rId11"/>
    <sheet name="Mělník (2)" sheetId="65" state="hidden" r:id="rId12"/>
    <sheet name="Poříčí" sheetId="60" state="hidden" r:id="rId13"/>
  </sheets>
  <definedNames>
    <definedName name="_xlnm._FilterDatabase" localSheetId="0" hidden="1">termíny!$A$10:$N$20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66" l="1"/>
  <c r="H15" i="66"/>
  <c r="H19" i="66"/>
  <c r="H21" i="66"/>
  <c r="H22" i="66"/>
  <c r="C3" i="65" l="1"/>
  <c r="C4" i="65"/>
  <c r="C4" i="62" l="1"/>
  <c r="C3" i="62"/>
  <c r="C4" i="54"/>
  <c r="C3" i="54"/>
  <c r="C4" i="53"/>
  <c r="C3" i="53"/>
  <c r="C4" i="59" l="1"/>
  <c r="C3" i="59"/>
  <c r="C4" i="55"/>
  <c r="C3" i="55"/>
  <c r="C4" i="73" l="1"/>
  <c r="C3" i="73"/>
  <c r="C4" i="74" l="1"/>
  <c r="C3" i="74"/>
  <c r="C4" i="61"/>
  <c r="C3" i="61"/>
  <c r="C4" i="57"/>
  <c r="C3" i="57"/>
  <c r="C4" i="63"/>
  <c r="C3" i="63"/>
  <c r="B5" i="74"/>
  <c r="K19" i="66"/>
  <c r="G19" i="66" s="1"/>
  <c r="N10" i="66"/>
  <c r="A19" i="66"/>
  <c r="C4" i="60"/>
  <c r="C3" i="60"/>
  <c r="B5" i="60"/>
  <c r="K21" i="66" s="1"/>
  <c r="A21" i="66"/>
  <c r="A18" i="66"/>
  <c r="A14" i="66"/>
  <c r="B5" i="73"/>
  <c r="K14" i="66" s="1"/>
  <c r="G14" i="66" s="1"/>
  <c r="A16" i="66"/>
  <c r="A17" i="66"/>
  <c r="A11" i="66"/>
  <c r="A12" i="66"/>
  <c r="A15" i="66"/>
  <c r="A13" i="66"/>
  <c r="A20" i="66"/>
  <c r="A22" i="66"/>
  <c r="B5" i="65"/>
  <c r="K22" i="66" s="1"/>
  <c r="B5" i="63"/>
  <c r="K11" i="66" s="1"/>
  <c r="B5" i="62"/>
  <c r="K17" i="66" s="1"/>
  <c r="L17" i="66" s="1"/>
  <c r="B5" i="61"/>
  <c r="K13" i="66" s="1"/>
  <c r="B5" i="59"/>
  <c r="K20" i="66" s="1"/>
  <c r="B5" i="57"/>
  <c r="K12" i="66" s="1"/>
  <c r="B5" i="55"/>
  <c r="K18" i="66" s="1"/>
  <c r="B5" i="53"/>
  <c r="K15" i="66" s="1"/>
  <c r="B5" i="54"/>
  <c r="K16" i="66" s="1"/>
  <c r="L19" i="66" l="1"/>
  <c r="G21" i="66"/>
  <c r="L21" i="66"/>
  <c r="G22" i="66"/>
  <c r="L22" i="66"/>
  <c r="G18" i="66"/>
  <c r="H18" i="66" s="1"/>
  <c r="L18" i="66"/>
  <c r="G13" i="66"/>
  <c r="H13" i="66" s="1"/>
  <c r="L13" i="66"/>
  <c r="G15" i="66"/>
  <c r="L15" i="66"/>
  <c r="L12" i="66"/>
  <c r="G12" i="66"/>
  <c r="H12" i="66" s="1"/>
  <c r="G11" i="66"/>
  <c r="H11" i="66" s="1"/>
  <c r="L11" i="66"/>
  <c r="L20" i="66"/>
  <c r="G20" i="66"/>
  <c r="H20" i="66" s="1"/>
  <c r="G17" i="66"/>
  <c r="H17" i="66" s="1"/>
  <c r="L16" i="66"/>
  <c r="G16" i="66"/>
  <c r="H16" i="6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  <author>Kadlecová Hana</author>
  </authors>
  <commentList>
    <comment ref="H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  <comment ref="I10" authorId="1" shapeId="0" xr:uid="{5F220003-728D-448D-8674-D445F85F5337}">
      <text>
        <r>
          <rPr>
            <b/>
            <sz val="9"/>
            <color indexed="81"/>
            <rFont val="Tahoma"/>
            <charset val="1"/>
          </rPr>
          <t>Kadlecová Hana:</t>
        </r>
        <r>
          <rPr>
            <sz val="9"/>
            <color indexed="81"/>
            <rFont val="Tahoma"/>
            <charset val="1"/>
          </rPr>
          <t xml:space="preserve">
nabídnut termín 30.3. Počerady nebo 2.4. Mělník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C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  <author>Kadlecová Hana</author>
  </authors>
  <commentList>
    <comment ref="H6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  <comment ref="I7" authorId="1" shapeId="0" xr:uid="{C39448CC-DF01-439C-98DD-EFEA82DD1A23}">
      <text>
        <r>
          <rPr>
            <b/>
            <sz val="9"/>
            <color indexed="81"/>
            <rFont val="Tahoma"/>
            <charset val="1"/>
          </rPr>
          <t>Kadlecová Hana:</t>
        </r>
        <r>
          <rPr>
            <sz val="9"/>
            <color indexed="81"/>
            <rFont val="Tahoma"/>
            <charset val="1"/>
          </rPr>
          <t xml:space="preserve">
nutno proškolit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  <author>Kadlecová Hana</author>
  </authors>
  <commentList>
    <comment ref="E6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osoba odpovědná za BOZP, PO, OŽP</t>
        </r>
      </text>
    </comment>
    <comment ref="F6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vedoucí práce</t>
        </r>
      </text>
    </comment>
    <comment ref="H6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  <comment ref="I7" authorId="1" shapeId="0" xr:uid="{BA487511-B23D-4262-8086-35451E6DF13A}">
      <text>
        <r>
          <rPr>
            <b/>
            <sz val="9"/>
            <color indexed="81"/>
            <rFont val="Tahoma"/>
            <charset val="1"/>
          </rPr>
          <t>Kadlecová Hana:</t>
        </r>
        <r>
          <rPr>
            <sz val="9"/>
            <color indexed="81"/>
            <rFont val="Tahoma"/>
            <charset val="1"/>
          </rPr>
          <t xml:space="preserve">
nutno proškolit</t>
        </r>
      </text>
    </comment>
    <comment ref="I8" authorId="1" shapeId="0" xr:uid="{AB83CD18-D1BC-4258-B7EE-1509154551F2}">
      <text>
        <r>
          <rPr>
            <b/>
            <sz val="9"/>
            <color indexed="81"/>
            <rFont val="Tahoma"/>
            <charset val="1"/>
          </rPr>
          <t>Kadlecová Hana:</t>
        </r>
        <r>
          <rPr>
            <sz val="9"/>
            <color indexed="81"/>
            <rFont val="Tahoma"/>
            <charset val="1"/>
          </rPr>
          <t xml:space="preserve">
nutno proškolit</t>
        </r>
      </text>
    </comment>
    <comment ref="I9" authorId="1" shapeId="0" xr:uid="{696F9BB4-2A93-4F15-A0FE-DABA15025839}">
      <text>
        <r>
          <rPr>
            <b/>
            <sz val="9"/>
            <color indexed="81"/>
            <rFont val="Tahoma"/>
            <charset val="1"/>
          </rPr>
          <t>Kadlecová Hana:</t>
        </r>
        <r>
          <rPr>
            <sz val="9"/>
            <color indexed="81"/>
            <rFont val="Tahoma"/>
            <charset val="1"/>
          </rPr>
          <t xml:space="preserve">
nutno proškolit</t>
        </r>
      </text>
    </comment>
    <comment ref="I10" authorId="1" shapeId="0" xr:uid="{F654B738-55AC-4EAF-B4AD-5E3F4A004396}">
      <text>
        <r>
          <rPr>
            <b/>
            <sz val="9"/>
            <color indexed="81"/>
            <rFont val="Tahoma"/>
            <charset val="1"/>
          </rPr>
          <t>Kadlecová Hana:</t>
        </r>
        <r>
          <rPr>
            <sz val="9"/>
            <color indexed="81"/>
            <rFont val="Tahoma"/>
            <charset val="1"/>
          </rPr>
          <t xml:space="preserve">
nutno proškolit</t>
        </r>
      </text>
    </comment>
    <comment ref="I11" authorId="1" shapeId="0" xr:uid="{F81315CA-5B9E-48F5-AC02-EEB6748D9624}">
      <text>
        <r>
          <rPr>
            <b/>
            <sz val="9"/>
            <color indexed="81"/>
            <rFont val="Tahoma"/>
            <charset val="1"/>
          </rPr>
          <t>Kadlecová Hana:</t>
        </r>
        <r>
          <rPr>
            <sz val="9"/>
            <color indexed="81"/>
            <rFont val="Tahoma"/>
            <charset val="1"/>
          </rPr>
          <t xml:space="preserve">
nutno proškolit</t>
        </r>
      </text>
    </comment>
    <comment ref="I12" authorId="1" shapeId="0" xr:uid="{485E570A-1351-4E8B-911F-6E990C0FC1D2}">
      <text>
        <r>
          <rPr>
            <b/>
            <sz val="9"/>
            <color indexed="81"/>
            <rFont val="Tahoma"/>
            <charset val="1"/>
          </rPr>
          <t>Kadlecová Hana:</t>
        </r>
        <r>
          <rPr>
            <sz val="9"/>
            <color indexed="81"/>
            <rFont val="Tahoma"/>
            <charset val="1"/>
          </rPr>
          <t xml:space="preserve">
nutno proškolit</t>
        </r>
      </text>
    </comment>
    <comment ref="I13" authorId="1" shapeId="0" xr:uid="{7607CDE5-2784-4FBD-849F-B6BE67F8D3CA}">
      <text>
        <r>
          <rPr>
            <b/>
            <sz val="9"/>
            <color indexed="81"/>
            <rFont val="Tahoma"/>
            <charset val="1"/>
          </rPr>
          <t>Kadlecová Hana:</t>
        </r>
        <r>
          <rPr>
            <sz val="9"/>
            <color indexed="81"/>
            <rFont val="Tahoma"/>
            <charset val="1"/>
          </rPr>
          <t xml:space="preserve">
nutno proškolit</t>
        </r>
      </text>
    </comment>
  </commentList>
</comments>
</file>

<file path=xl/sharedStrings.xml><?xml version="1.0" encoding="utf-8"?>
<sst xmlns="http://schemas.openxmlformats.org/spreadsheetml/2006/main" count="691" uniqueCount="197">
  <si>
    <t>Místo konání</t>
  </si>
  <si>
    <t>Čas konání</t>
  </si>
  <si>
    <t>Počet přihlášených</t>
  </si>
  <si>
    <t>Volná místa</t>
  </si>
  <si>
    <t>Kapacita učebny</t>
  </si>
  <si>
    <t>Počet účastníků na 1 termín</t>
  </si>
  <si>
    <t>Status</t>
  </si>
  <si>
    <t>Uzávěrka přihlášek</t>
  </si>
  <si>
    <t>E-mail</t>
  </si>
  <si>
    <t>Role</t>
  </si>
  <si>
    <t>Kdo přihlásil</t>
  </si>
  <si>
    <t>OO</t>
  </si>
  <si>
    <t>VP</t>
  </si>
  <si>
    <t>Jméno</t>
  </si>
  <si>
    <t>Telefon</t>
  </si>
  <si>
    <t>Termín konání</t>
  </si>
  <si>
    <t>Obsazenost</t>
  </si>
  <si>
    <t>Kmenový zaměstnavatel</t>
  </si>
  <si>
    <t>Školení</t>
  </si>
  <si>
    <t>opakovací</t>
  </si>
  <si>
    <t>odeslat e-mail</t>
  </si>
  <si>
    <t>Dětmarovice</t>
  </si>
  <si>
    <t>Lokalita:</t>
  </si>
  <si>
    <t>Termín:</t>
  </si>
  <si>
    <t>Hodonín</t>
  </si>
  <si>
    <t>Příjmení jméno</t>
  </si>
  <si>
    <t>správní budova, 1.patro zasedací místnost 105 a 106</t>
  </si>
  <si>
    <t>správní budova, zasedací místnost</t>
  </si>
  <si>
    <t>Prunéřov</t>
  </si>
  <si>
    <t>Počerady</t>
  </si>
  <si>
    <t>Tušimice</t>
  </si>
  <si>
    <t>Vítkovice</t>
  </si>
  <si>
    <t>Mělník</t>
  </si>
  <si>
    <t>Trmice</t>
  </si>
  <si>
    <t>první</t>
  </si>
  <si>
    <t>infocentrum, zasedací místnost</t>
  </si>
  <si>
    <t>Po</t>
  </si>
  <si>
    <t>Út</t>
  </si>
  <si>
    <t>Čt</t>
  </si>
  <si>
    <t xml:space="preserve">Měsíc </t>
  </si>
  <si>
    <t>Mělník (2)</t>
  </si>
  <si>
    <t>7:00 - 13:30</t>
  </si>
  <si>
    <t>7:30 - 14:00</t>
  </si>
  <si>
    <t>Výstavní 1144/103, Vítkovice; sraz účastníků na vrátnici</t>
  </si>
  <si>
    <t>Edisonova 453, Trmice, zasedací místnost 403</t>
  </si>
  <si>
    <t>infocentrum, kinosál</t>
  </si>
  <si>
    <t>Ledvice</t>
  </si>
  <si>
    <t>St</t>
  </si>
  <si>
    <t>budova vrátnice, 1.patro, velká zasedací místnost</t>
  </si>
  <si>
    <t>EPR II, kinosál u jídelny</t>
  </si>
  <si>
    <t>místnost bude upřesněna na vrátnici</t>
  </si>
  <si>
    <t>Poříčí</t>
  </si>
  <si>
    <t>správní budova, přízemí, zasedací místnost</t>
  </si>
  <si>
    <t>Pa</t>
  </si>
  <si>
    <t>x</t>
  </si>
  <si>
    <t>ČEZ Energo, s.r.o.</t>
  </si>
  <si>
    <t>Trmice (2)</t>
  </si>
  <si>
    <t>Škuta Radomil</t>
  </si>
  <si>
    <t>ČEZ Energetické služby, s.r.o.</t>
  </si>
  <si>
    <t>Kantor Milan</t>
  </si>
  <si>
    <t>Horský Jaroslav</t>
  </si>
  <si>
    <t>Ferenčík Martin</t>
  </si>
  <si>
    <t xml:space="preserve">Křivský Petr </t>
  </si>
  <si>
    <t>Slabík David</t>
  </si>
  <si>
    <t xml:space="preserve">Gacík Jaroslav </t>
  </si>
  <si>
    <t xml:space="preserve">Szeruda Jiří </t>
  </si>
  <si>
    <t xml:space="preserve">Balgar Pavel </t>
  </si>
  <si>
    <t xml:space="preserve">Švec Jan </t>
  </si>
  <si>
    <t xml:space="preserve">Jánský Michal </t>
  </si>
  <si>
    <t>Heczko Radim</t>
  </si>
  <si>
    <t>Linde Gas a.s.</t>
  </si>
  <si>
    <t>Nalewajka Ladislav</t>
  </si>
  <si>
    <t>Mlčoch Richard</t>
  </si>
  <si>
    <t>SITEL, spol. s.r.o.</t>
  </si>
  <si>
    <t>Hampel Jaroslav</t>
  </si>
  <si>
    <t>JUBAR PLUS CZ, s.r.o.</t>
  </si>
  <si>
    <t>Havlásek Pavel</t>
  </si>
  <si>
    <t>Hovorka Pavel</t>
  </si>
  <si>
    <t>Balvín Viktor</t>
  </si>
  <si>
    <t>KOVOŠROT GROUP CZ s.r.o.</t>
  </si>
  <si>
    <t>Vepřovský Milan</t>
  </si>
  <si>
    <t>Ihnát Jiří</t>
  </si>
  <si>
    <t>Dvořák Vladislav</t>
  </si>
  <si>
    <t>Diviš Antonín</t>
  </si>
  <si>
    <t>Příhonský Oldřich</t>
  </si>
  <si>
    <t>Janda Petr</t>
  </si>
  <si>
    <t>KOVODEMONT czech a.s.</t>
  </si>
  <si>
    <t>Richter Jindřich</t>
  </si>
  <si>
    <t>Náser Miloš</t>
  </si>
  <si>
    <t>Kraft Rostislav</t>
  </si>
  <si>
    <t>Váňa David</t>
  </si>
  <si>
    <t>Slavík Jiří</t>
  </si>
  <si>
    <t>Oleš Stanislav</t>
  </si>
  <si>
    <t>Maštalíř Jaroslav</t>
  </si>
  <si>
    <t>Chvojka Pavel</t>
  </si>
  <si>
    <t>Jackowsky Petr</t>
  </si>
  <si>
    <t>Smělík Jan</t>
  </si>
  <si>
    <t>Omega - Teplotechna Praha a.s.</t>
  </si>
  <si>
    <t>Pařízek Ladislav</t>
  </si>
  <si>
    <t>Martia a.s.</t>
  </si>
  <si>
    <t>Posner Jiří</t>
  </si>
  <si>
    <t>Chvojka Miroslav</t>
  </si>
  <si>
    <t>Silent agreement s.r.o.</t>
  </si>
  <si>
    <t>Král David</t>
  </si>
  <si>
    <t>I&amp;C Energo a.s.</t>
  </si>
  <si>
    <t>Třeba Luboš</t>
  </si>
  <si>
    <t>Káňa Vladimír</t>
  </si>
  <si>
    <t xml:space="preserve">Veselý Jiří </t>
  </si>
  <si>
    <t>Paslavský Bohumil</t>
  </si>
  <si>
    <t>Brush Sem spol. s r.o.</t>
  </si>
  <si>
    <t>Lopata Miroslav ing.</t>
  </si>
  <si>
    <t>Provyko s.r.o.</t>
  </si>
  <si>
    <t>VST Engineering</t>
  </si>
  <si>
    <t xml:space="preserve">Kučera Jakub </t>
  </si>
  <si>
    <t xml:space="preserve">Mrštík Radek </t>
  </si>
  <si>
    <t>Zeman Petr</t>
  </si>
  <si>
    <t>Pomajzl Jaroslav</t>
  </si>
  <si>
    <t>ČEZ Energetické produkty, s.r.o.</t>
  </si>
  <si>
    <t>Hűbler Radek</t>
  </si>
  <si>
    <t>LUTOPOL s.r.o.</t>
  </si>
  <si>
    <t>Průša Josef</t>
  </si>
  <si>
    <t>Brňovjak Michal</t>
  </si>
  <si>
    <t>Žabokrtský Jaroslav</t>
  </si>
  <si>
    <t>ČEZ-energetické produkty,s.r.o.</t>
  </si>
  <si>
    <t>Frank Miroslav</t>
  </si>
  <si>
    <t>Podéšť Pavel</t>
  </si>
  <si>
    <t>Převor Pavel</t>
  </si>
  <si>
    <t>Petrovec Jan</t>
  </si>
  <si>
    <t>ČEZ EP s.r.o.</t>
  </si>
  <si>
    <t>Rada Jan</t>
  </si>
  <si>
    <t>Boháč Vlastimil</t>
  </si>
  <si>
    <t>JUREX VOS s.r.o.</t>
  </si>
  <si>
    <t>Brotánek Jan</t>
  </si>
  <si>
    <t>Čuřín David</t>
  </si>
  <si>
    <t xml:space="preserve">Dohnal Tomáš </t>
  </si>
  <si>
    <t>Kopecký Martin</t>
  </si>
  <si>
    <t>Kopeček Jan</t>
  </si>
  <si>
    <t>Košlerová Hana</t>
  </si>
  <si>
    <t>Lálík Radomír</t>
  </si>
  <si>
    <t>Pospíšilová Alena</t>
  </si>
  <si>
    <t>Čechura Vladimír</t>
  </si>
  <si>
    <t>Čopík Miroslav</t>
  </si>
  <si>
    <t>Mutl Jaroslav</t>
  </si>
  <si>
    <t>Pospíšil Vlastimil</t>
  </si>
  <si>
    <t>Řeřicha Miroslav</t>
  </si>
  <si>
    <t>Šulitka Pavel</t>
  </si>
  <si>
    <t>601 321 938</t>
  </si>
  <si>
    <t xml:space="preserve">pospisilova@czjurex.cz </t>
  </si>
  <si>
    <t>601 315 493</t>
  </si>
  <si>
    <t>Tuhovčák</t>
  </si>
  <si>
    <t>Chalupská</t>
  </si>
  <si>
    <t>nutno proškolit</t>
  </si>
  <si>
    <t>autom. Prodlouženo</t>
  </si>
  <si>
    <t>zrušena účast</t>
  </si>
  <si>
    <t>Lang Jiří</t>
  </si>
  <si>
    <t>Waicenbauer Jiří</t>
  </si>
  <si>
    <t>SD-Kolejová doprava a.s.</t>
  </si>
  <si>
    <t>Michal Tomáš</t>
  </si>
  <si>
    <t>TOMÁŠ-stavebniny s.r.o.</t>
  </si>
  <si>
    <t>automat. prodlouženo</t>
  </si>
  <si>
    <t>propadlo již dříve</t>
  </si>
  <si>
    <t>automat. Prodlouženo</t>
  </si>
  <si>
    <t>Kafka Ondřej</t>
  </si>
  <si>
    <t>Comatel plus s.r.o.</t>
  </si>
  <si>
    <t>Kafkaondra@seznam.cz</t>
  </si>
  <si>
    <t>724 622 574</t>
  </si>
  <si>
    <t>kamila.melounkova@cez.cz</t>
  </si>
  <si>
    <t>katerina.vanova@provyko.cz</t>
  </si>
  <si>
    <t>není telefon</t>
  </si>
  <si>
    <t>702 220 730</t>
  </si>
  <si>
    <t>ivesela@ic-energo.eu</t>
  </si>
  <si>
    <t>mail. 23.3.</t>
  </si>
  <si>
    <t>Dragoun Martin</t>
  </si>
  <si>
    <t>Airplus s.r.o.</t>
  </si>
  <si>
    <t>Šmejkal Michal</t>
  </si>
  <si>
    <t>Brada Lukáš</t>
  </si>
  <si>
    <t>Chmelař Petr</t>
  </si>
  <si>
    <t>REKO PRAHA a.s.</t>
  </si>
  <si>
    <t>Svoboda Vladimír</t>
  </si>
  <si>
    <t>POWER MACHINERY s.r.o.</t>
  </si>
  <si>
    <t>Rynda Martin</t>
  </si>
  <si>
    <t>VIAMONT Projekt, s.r.o.</t>
  </si>
  <si>
    <t>Macháček Milan</t>
  </si>
  <si>
    <t>Charvát Jiří</t>
  </si>
  <si>
    <t>TRANSPORTA Technology s.r.o.</t>
  </si>
  <si>
    <t>Siostrzonek René</t>
  </si>
  <si>
    <t>Corrotech Engineering s.r.o.</t>
  </si>
  <si>
    <t>Strabag Rail</t>
  </si>
  <si>
    <t>Gažiová Zuzana, Ing.</t>
  </si>
  <si>
    <t>HRDLIČKA spol. s r.o.</t>
  </si>
  <si>
    <t xml:space="preserve">Hejl Roman </t>
  </si>
  <si>
    <t xml:space="preserve">Kořistka Petr </t>
  </si>
  <si>
    <t>Lasák Vilém ing.</t>
  </si>
  <si>
    <t xml:space="preserve">Petrovský Vojtěch </t>
  </si>
  <si>
    <t>Hollesch Patrik ing.</t>
  </si>
  <si>
    <t>Miroslav Poskočil</t>
  </si>
  <si>
    <t xml:space="preserve">Poskočil Miroslav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</si>
</sst>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d/m;@"/>
    <numFmt numFmtId="165" formatCode="[$-405]General"/>
    <numFmt numFmtId="166" formatCode="[$-405]d&quot;.&quot;m&quot;.&quot;yy"/>
    <numFmt numFmtId="167" formatCode="[$-405]#,##0"/>
    <numFmt numFmtId="168" formatCode="[$-405]d&quot;. &quot;m&quot;. &quot;yy"/>
    <numFmt numFmtId="169" formatCode="#,##0.00&quot; &quot;[$Kč-405];[Red]&quot;-&quot;#,##0.00&quot; &quot;[$Kč-405]"/>
    <numFmt numFmtId="170" formatCode="#,##0.00\ [$Kč-405];[Red]\-#,##0.00\ [$Kč-405]"/>
    <numFmt numFmtId="171" formatCode="#,##0.00\ [$K?-405];[Red]\-#,##0.00\ [$K?-405]"/>
    <numFmt numFmtId="172" formatCode="d/m/yyyy"/>
    <numFmt numFmtId="173" formatCode="d&quot;. &quot;m&quot;. &quot;yy"/>
  </numFmts>
  <fonts count="46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666666"/>
      <name val="Calibri"/>
      <family val="2"/>
      <charset val="238"/>
      <scheme val="minor"/>
    </font>
    <font>
      <u/>
      <sz val="9"/>
      <color indexed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24F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sz val="10"/>
      <color rgb="FF666666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u/>
      <sz val="10"/>
      <color rgb="FF0000FF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sz val="11"/>
      <color rgb="FFFFFFFF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1"/>
      <charset val="238"/>
    </font>
    <font>
      <b/>
      <i/>
      <u/>
      <sz val="11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24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5"/>
        <bgColor indexed="61"/>
      </patternFill>
    </fill>
    <fill>
      <patternFill patternType="solid">
        <fgColor rgb="FFFFFF00"/>
        <bgColor rgb="FFFFFF00"/>
      </patternFill>
    </fill>
    <fill>
      <patternFill patternType="solid">
        <fgColor rgb="FFC0504D"/>
        <bgColor rgb="FFC0504D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2" borderId="0" applyNumberFormat="0" applyBorder="0" applyAlignment="0" applyProtection="0"/>
    <xf numFmtId="0" fontId="4" fillId="0" borderId="0"/>
    <xf numFmtId="165" fontId="23" fillId="0" borderId="0"/>
    <xf numFmtId="165" fontId="25" fillId="0" borderId="0"/>
    <xf numFmtId="0" fontId="3" fillId="0" borderId="0"/>
    <xf numFmtId="0" fontId="4" fillId="0" borderId="0"/>
    <xf numFmtId="0" fontId="26" fillId="8" borderId="0"/>
    <xf numFmtId="0" fontId="25" fillId="0" borderId="0"/>
    <xf numFmtId="0" fontId="28" fillId="0" borderId="0"/>
    <xf numFmtId="0" fontId="25" fillId="0" borderId="0" applyBorder="0" applyProtection="0"/>
    <xf numFmtId="165" fontId="25" fillId="0" borderId="0"/>
    <xf numFmtId="0" fontId="32" fillId="0" borderId="0">
      <alignment horizontal="center"/>
    </xf>
    <xf numFmtId="0" fontId="29" fillId="0" borderId="0"/>
    <xf numFmtId="165" fontId="31" fillId="10" borderId="0"/>
    <xf numFmtId="0" fontId="32" fillId="0" borderId="0">
      <alignment horizontal="center" textRotation="90"/>
    </xf>
    <xf numFmtId="165" fontId="23" fillId="0" borderId="0"/>
    <xf numFmtId="0" fontId="28" fillId="0" borderId="0"/>
    <xf numFmtId="0" fontId="25" fillId="0" borderId="0"/>
    <xf numFmtId="165" fontId="25" fillId="0" borderId="0"/>
    <xf numFmtId="165" fontId="25" fillId="0" borderId="0"/>
    <xf numFmtId="0" fontId="29" fillId="9" borderId="0"/>
    <xf numFmtId="165" fontId="30" fillId="0" borderId="0"/>
    <xf numFmtId="165" fontId="23" fillId="0" borderId="0"/>
    <xf numFmtId="0" fontId="33" fillId="0" borderId="0"/>
    <xf numFmtId="169" fontId="33" fillId="0" borderId="0"/>
    <xf numFmtId="165" fontId="28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horizontal="center" textRotation="90"/>
    </xf>
    <xf numFmtId="0" fontId="38" fillId="0" borderId="0"/>
    <xf numFmtId="0" fontId="3" fillId="0" borderId="0"/>
    <xf numFmtId="0" fontId="34" fillId="0" borderId="0"/>
    <xf numFmtId="0" fontId="35" fillId="0" borderId="0">
      <alignment horizontal="center"/>
    </xf>
    <xf numFmtId="170" fontId="38" fillId="0" borderId="0"/>
    <xf numFmtId="0" fontId="3" fillId="0" borderId="0"/>
    <xf numFmtId="0" fontId="26" fillId="8" borderId="0"/>
    <xf numFmtId="0" fontId="3" fillId="0" borderId="0"/>
    <xf numFmtId="0" fontId="37" fillId="0" borderId="0"/>
    <xf numFmtId="0" fontId="36" fillId="0" borderId="0"/>
    <xf numFmtId="0" fontId="3" fillId="0" borderId="0"/>
    <xf numFmtId="0" fontId="26" fillId="8" borderId="0"/>
    <xf numFmtId="0" fontId="3" fillId="0" borderId="0"/>
    <xf numFmtId="0" fontId="4" fillId="0" borderId="0"/>
    <xf numFmtId="0" fontId="34" fillId="0" borderId="0"/>
    <xf numFmtId="0" fontId="26" fillId="11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/>
    <xf numFmtId="0" fontId="3" fillId="0" borderId="0" applyNumberFormat="0" applyFill="0" applyBorder="0" applyAlignment="0" applyProtection="0"/>
    <xf numFmtId="0" fontId="34" fillId="0" borderId="0"/>
    <xf numFmtId="0" fontId="3" fillId="0" borderId="0"/>
    <xf numFmtId="0" fontId="34" fillId="0" borderId="0"/>
    <xf numFmtId="0" fontId="26" fillId="12" borderId="0" applyNumberFormat="0" applyBorder="0" applyAlignment="0" applyProtection="0"/>
    <xf numFmtId="0" fontId="35" fillId="0" borderId="0">
      <alignment horizontal="center"/>
    </xf>
    <xf numFmtId="0" fontId="34" fillId="0" borderId="0"/>
    <xf numFmtId="0" fontId="3" fillId="0" borderId="0" applyBorder="0" applyProtection="0"/>
    <xf numFmtId="0" fontId="34" fillId="0" borderId="0"/>
    <xf numFmtId="0" fontId="38" fillId="0" borderId="0"/>
    <xf numFmtId="171" fontId="38" fillId="0" borderId="0"/>
    <xf numFmtId="0" fontId="35" fillId="0" borderId="0">
      <alignment horizontal="center" textRotation="90"/>
    </xf>
    <xf numFmtId="171" fontId="38" fillId="0" borderId="0"/>
    <xf numFmtId="0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8" fillId="0" borderId="0"/>
    <xf numFmtId="171" fontId="38" fillId="0" borderId="0"/>
    <xf numFmtId="0" fontId="34" fillId="0" borderId="0"/>
    <xf numFmtId="0" fontId="34" fillId="0" borderId="0"/>
    <xf numFmtId="0" fontId="34" fillId="0" borderId="0"/>
    <xf numFmtId="0" fontId="34" fillId="0" borderId="0"/>
  </cellStyleXfs>
  <cellXfs count="75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/>
    <xf numFmtId="1" fontId="2" fillId="0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9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1" fillId="0" borderId="6" xfId="0" applyNumberFormat="1" applyFont="1" applyFill="1" applyBorder="1" applyAlignment="1">
      <alignment horizontal="center" vertical="center"/>
    </xf>
    <xf numFmtId="0" fontId="5" fillId="2" borderId="6" xfId="2" applyNumberFormat="1" applyFont="1" applyBorder="1" applyAlignment="1">
      <alignment horizontal="center" vertical="center" wrapText="1"/>
    </xf>
    <xf numFmtId="0" fontId="12" fillId="0" borderId="0" xfId="0" applyFont="1"/>
    <xf numFmtId="1" fontId="3" fillId="0" borderId="6" xfId="1" applyNumberFormat="1" applyFill="1" applyBorder="1" applyAlignment="1" applyProtection="1">
      <alignment horizontal="left" vertical="center" wrapText="1" indent="1"/>
    </xf>
    <xf numFmtId="0" fontId="4" fillId="0" borderId="0" xfId="0" applyFont="1"/>
    <xf numFmtId="0" fontId="13" fillId="0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horizontal="center" vertical="top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indent="1"/>
    </xf>
    <xf numFmtId="0" fontId="14" fillId="0" borderId="1" xfId="0" applyNumberFormat="1" applyFont="1" applyFill="1" applyBorder="1" applyAlignment="1">
      <alignment horizontal="center" vertical="top"/>
    </xf>
    <xf numFmtId="14" fontId="16" fillId="0" borderId="1" xfId="1" applyNumberFormat="1" applyFont="1" applyFill="1" applyBorder="1" applyAlignment="1" applyProtection="1">
      <alignment horizontal="center" vertical="top"/>
    </xf>
    <xf numFmtId="0" fontId="14" fillId="0" borderId="1" xfId="0" applyFont="1" applyBorder="1"/>
    <xf numFmtId="14" fontId="14" fillId="0" borderId="1" xfId="0" applyNumberFormat="1" applyFont="1" applyFill="1" applyBorder="1" applyAlignment="1">
      <alignment horizontal="left" vertical="center" indent="1"/>
    </xf>
    <xf numFmtId="14" fontId="0" fillId="0" borderId="0" xfId="0" applyNumberFormat="1"/>
    <xf numFmtId="0" fontId="17" fillId="0" borderId="0" xfId="0" applyFont="1"/>
    <xf numFmtId="1" fontId="18" fillId="0" borderId="0" xfId="0" applyNumberFormat="1" applyFont="1"/>
    <xf numFmtId="14" fontId="18" fillId="0" borderId="0" xfId="0" applyNumberFormat="1" applyFont="1" applyAlignment="1">
      <alignment horizontal="left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1" fontId="1" fillId="0" borderId="6" xfId="1" applyNumberFormat="1" applyFont="1" applyFill="1" applyBorder="1" applyAlignment="1" applyProtection="1">
      <alignment horizontal="left" vertical="center" wrapText="1" inden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top"/>
    </xf>
    <xf numFmtId="14" fontId="19" fillId="0" borderId="1" xfId="0" applyNumberFormat="1" applyFont="1" applyFill="1" applyBorder="1" applyAlignment="1">
      <alignment horizontal="left" vertical="top" indent="1"/>
    </xf>
    <xf numFmtId="3" fontId="19" fillId="0" borderId="1" xfId="0" applyNumberFormat="1" applyFont="1" applyFill="1" applyBorder="1" applyAlignment="1">
      <alignment horizontal="center" vertical="top"/>
    </xf>
    <xf numFmtId="0" fontId="20" fillId="0" borderId="1" xfId="1" applyFont="1" applyBorder="1" applyAlignment="1" applyProtection="1"/>
    <xf numFmtId="0" fontId="19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indent="1"/>
    </xf>
    <xf numFmtId="0" fontId="19" fillId="0" borderId="1" xfId="0" applyNumberFormat="1" applyFont="1" applyFill="1" applyBorder="1" applyAlignment="1">
      <alignment horizontal="center" vertical="top"/>
    </xf>
    <xf numFmtId="0" fontId="13" fillId="7" borderId="1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 indent="1"/>
    </xf>
    <xf numFmtId="0" fontId="19" fillId="0" borderId="1" xfId="0" applyNumberFormat="1" applyFont="1" applyFill="1" applyBorder="1" applyAlignment="1">
      <alignment horizontal="center" vertical="top"/>
    </xf>
    <xf numFmtId="1" fontId="22" fillId="0" borderId="6" xfId="0" applyNumberFormat="1" applyFont="1" applyFill="1" applyBorder="1" applyAlignment="1">
      <alignment horizontal="center" vertical="center"/>
    </xf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 indent="1"/>
    </xf>
    <xf numFmtId="3" fontId="19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>
      <alignment horizontal="center"/>
    </xf>
    <xf numFmtId="3" fontId="3" fillId="0" borderId="1" xfId="1" applyNumberFormat="1" applyFill="1" applyBorder="1" applyAlignment="1" applyProtection="1">
      <alignment horizontal="center" vertical="top"/>
    </xf>
    <xf numFmtId="14" fontId="19" fillId="0" borderId="1" xfId="0" applyNumberFormat="1" applyFont="1" applyFill="1" applyBorder="1" applyAlignment="1">
      <alignment horizontal="center" vertical="top"/>
    </xf>
    <xf numFmtId="14" fontId="19" fillId="0" borderId="1" xfId="0" applyNumberFormat="1" applyFont="1" applyFill="1" applyBorder="1" applyAlignment="1">
      <alignment horizontal="left" vertical="top" indent="1"/>
    </xf>
    <xf numFmtId="0" fontId="19" fillId="0" borderId="1" xfId="0" applyFont="1" applyBorder="1" applyAlignment="1">
      <alignment vertical="center"/>
    </xf>
    <xf numFmtId="14" fontId="19" fillId="0" borderId="1" xfId="0" applyNumberFormat="1" applyFont="1" applyFill="1" applyBorder="1" applyAlignment="1">
      <alignment horizontal="center" vertical="top"/>
    </xf>
    <xf numFmtId="3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0" fontId="3" fillId="0" borderId="1" xfId="1" applyBorder="1" applyAlignment="1" applyProtection="1"/>
    <xf numFmtId="14" fontId="19" fillId="0" borderId="1" xfId="0" applyNumberFormat="1" applyFont="1" applyFill="1" applyBorder="1" applyAlignment="1">
      <alignment horizontal="center" vertical="top"/>
    </xf>
    <xf numFmtId="3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3" fillId="0" borderId="1" xfId="1" applyBorder="1" applyAlignment="1" applyProtection="1">
      <alignment horizontal="center"/>
    </xf>
    <xf numFmtId="3" fontId="19" fillId="0" borderId="1" xfId="3" applyNumberFormat="1" applyFont="1" applyFill="1" applyBorder="1" applyAlignment="1">
      <alignment horizontal="left" vertical="top" indent="1"/>
    </xf>
    <xf numFmtId="3" fontId="3" fillId="0" borderId="1" xfId="1" applyNumberFormat="1" applyFill="1" applyBorder="1" applyAlignment="1" applyProtection="1">
      <alignment horizontal="center" vertical="top"/>
    </xf>
    <xf numFmtId="14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center" vertical="top"/>
    </xf>
    <xf numFmtId="14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0" fontId="3" fillId="0" borderId="1" xfId="1" applyBorder="1" applyAlignment="1" applyProtection="1"/>
    <xf numFmtId="14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center" vertical="top"/>
    </xf>
    <xf numFmtId="3" fontId="3" fillId="0" borderId="1" xfId="1" applyNumberFormat="1" applyFill="1" applyBorder="1" applyAlignment="1" applyProtection="1">
      <alignment horizontal="center" vertical="top"/>
    </xf>
    <xf numFmtId="3" fontId="19" fillId="0" borderId="1" xfId="3" applyNumberFormat="1" applyFont="1" applyFill="1" applyBorder="1" applyAlignment="1">
      <alignment horizontal="left" vertical="top" indent="1"/>
    </xf>
    <xf numFmtId="14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0" fontId="19" fillId="0" borderId="1" xfId="3" applyNumberFormat="1" applyFont="1" applyFill="1" applyBorder="1" applyAlignment="1">
      <alignment horizontal="left" vertical="top" indent="1"/>
    </xf>
    <xf numFmtId="0" fontId="3" fillId="0" borderId="1" xfId="1" applyBorder="1" applyAlignment="1" applyProtection="1">
      <alignment horizontal="left" indent="1"/>
    </xf>
    <xf numFmtId="3" fontId="19" fillId="0" borderId="1" xfId="3" applyNumberFormat="1" applyFont="1" applyFill="1" applyBorder="1" applyAlignment="1">
      <alignment horizontal="left" vertical="top" indent="1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center" vertical="top"/>
    </xf>
    <xf numFmtId="3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 indent="1"/>
    </xf>
    <xf numFmtId="0" fontId="3" fillId="0" borderId="1" xfId="1" applyBorder="1" applyAlignment="1" applyProtection="1">
      <alignment horizontal="center"/>
    </xf>
    <xf numFmtId="14" fontId="27" fillId="0" borderId="1" xfId="0" applyNumberFormat="1" applyFont="1" applyFill="1" applyBorder="1" applyAlignment="1">
      <alignment horizontal="center" vertical="top"/>
    </xf>
    <xf numFmtId="0" fontId="27" fillId="0" borderId="1" xfId="0" applyFont="1" applyBorder="1" applyAlignment="1">
      <alignment vertical="center"/>
    </xf>
    <xf numFmtId="0" fontId="27" fillId="0" borderId="1" xfId="3" applyNumberFormat="1" applyFont="1" applyFill="1" applyBorder="1" applyAlignment="1">
      <alignment horizontal="left" vertical="top" indent="1"/>
    </xf>
    <xf numFmtId="0" fontId="3" fillId="0" borderId="1" xfId="1" applyBorder="1" applyAlignment="1" applyProtection="1">
      <alignment horizontal="left" indent="1"/>
    </xf>
    <xf numFmtId="14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0" fontId="19" fillId="0" borderId="1" xfId="3" applyNumberFormat="1" applyFont="1" applyFill="1" applyBorder="1" applyAlignment="1">
      <alignment horizontal="left" vertical="top" indent="1"/>
    </xf>
    <xf numFmtId="0" fontId="3" fillId="0" borderId="1" xfId="1" applyBorder="1" applyAlignment="1" applyProtection="1">
      <alignment horizontal="left" indent="1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14" fontId="19" fillId="0" borderId="1" xfId="0" applyNumberFormat="1" applyFont="1" applyFill="1" applyBorder="1" applyAlignment="1">
      <alignment horizontal="left" vertical="top" indent="1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 indent="1"/>
    </xf>
    <xf numFmtId="14" fontId="19" fillId="0" borderId="1" xfId="3" applyNumberFormat="1" applyFont="1" applyFill="1" applyBorder="1" applyAlignment="1">
      <alignment horizontal="left" vertical="top"/>
    </xf>
    <xf numFmtId="3" fontId="19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>
      <alignment horizontal="center"/>
    </xf>
    <xf numFmtId="0" fontId="19" fillId="0" borderId="1" xfId="0" applyFont="1" applyBorder="1" applyAlignment="1">
      <alignment vertical="center"/>
    </xf>
    <xf numFmtId="14" fontId="19" fillId="0" borderId="1" xfId="0" applyNumberFormat="1" applyFont="1" applyFill="1" applyBorder="1" applyAlignment="1">
      <alignment horizontal="center" vertical="top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0" fillId="0" borderId="0" xfId="0"/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3" fontId="19" fillId="0" borderId="1" xfId="3" applyNumberFormat="1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14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/>
    </xf>
    <xf numFmtId="0" fontId="19" fillId="0" borderId="1" xfId="3" applyFont="1" applyBorder="1" applyAlignment="1">
      <alignment horizontal="center" vertical="center"/>
    </xf>
    <xf numFmtId="0" fontId="4" fillId="0" borderId="0" xfId="0" applyFont="1"/>
    <xf numFmtId="0" fontId="4" fillId="0" borderId="0" xfId="0" applyFont="1"/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/>
    </xf>
    <xf numFmtId="3" fontId="3" fillId="0" borderId="1" xfId="1" applyNumberFormat="1" applyFill="1" applyBorder="1" applyAlignment="1" applyProtection="1">
      <alignment horizontal="center" vertical="top"/>
    </xf>
    <xf numFmtId="3" fontId="19" fillId="0" borderId="1" xfId="3" applyNumberFormat="1" applyFont="1" applyFill="1" applyBorder="1" applyAlignment="1">
      <alignment horizontal="left" vertical="top" indent="1"/>
    </xf>
    <xf numFmtId="0" fontId="19" fillId="0" borderId="1" xfId="3" applyFont="1" applyFill="1" applyBorder="1"/>
    <xf numFmtId="14" fontId="19" fillId="0" borderId="1" xfId="0" applyNumberFormat="1" applyFont="1" applyFill="1" applyBorder="1" applyAlignment="1">
      <alignment horizontal="center" vertical="top"/>
    </xf>
    <xf numFmtId="3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0" fontId="3" fillId="0" borderId="1" xfId="1" applyBorder="1" applyAlignment="1" applyProtection="1">
      <alignment horizontal="center"/>
    </xf>
    <xf numFmtId="0" fontId="4" fillId="0" borderId="0" xfId="0" applyFont="1"/>
    <xf numFmtId="14" fontId="19" fillId="0" borderId="1" xfId="0" applyNumberFormat="1" applyFont="1" applyFill="1" applyBorder="1" applyAlignment="1">
      <alignment horizontal="center" vertical="top"/>
    </xf>
    <xf numFmtId="3" fontId="19" fillId="0" borderId="1" xfId="0" applyNumberFormat="1" applyFont="1" applyFill="1" applyBorder="1" applyAlignment="1">
      <alignment horizontal="center" vertical="top"/>
    </xf>
    <xf numFmtId="0" fontId="3" fillId="0" borderId="1" xfId="1" applyBorder="1" applyAlignment="1" applyProtection="1"/>
    <xf numFmtId="3" fontId="19" fillId="0" borderId="1" xfId="3" applyNumberFormat="1" applyFont="1" applyFill="1" applyBorder="1" applyAlignment="1">
      <alignment horizontal="center" vertical="top"/>
    </xf>
    <xf numFmtId="14" fontId="19" fillId="0" borderId="1" xfId="0" applyNumberFormat="1" applyFont="1" applyFill="1" applyBorder="1" applyAlignment="1">
      <alignment horizontal="center" vertical="top"/>
    </xf>
    <xf numFmtId="14" fontId="19" fillId="0" borderId="1" xfId="0" applyNumberFormat="1" applyFont="1" applyFill="1" applyBorder="1" applyAlignment="1">
      <alignment horizontal="left" vertical="top" indent="1"/>
    </xf>
    <xf numFmtId="3" fontId="19" fillId="0" borderId="1" xfId="0" applyNumberFormat="1" applyFont="1" applyFill="1" applyBorder="1" applyAlignment="1">
      <alignment horizontal="center" vertical="top"/>
    </xf>
    <xf numFmtId="0" fontId="3" fillId="0" borderId="1" xfId="1" applyBorder="1" applyAlignment="1" applyProtection="1"/>
    <xf numFmtId="14" fontId="19" fillId="0" borderId="1" xfId="0" applyNumberFormat="1" applyFont="1" applyFill="1" applyBorder="1" applyAlignment="1">
      <alignment horizontal="left" vertical="top"/>
    </xf>
    <xf numFmtId="14" fontId="19" fillId="0" borderId="1" xfId="0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center" vertical="top"/>
    </xf>
    <xf numFmtId="3" fontId="3" fillId="0" borderId="1" xfId="1" applyNumberFormat="1" applyFill="1" applyBorder="1" applyAlignment="1" applyProtection="1">
      <alignment horizontal="center" vertical="top"/>
    </xf>
    <xf numFmtId="3" fontId="19" fillId="0" borderId="1" xfId="3" applyNumberFormat="1" applyFont="1" applyFill="1" applyBorder="1" applyAlignment="1">
      <alignment horizontal="left" vertical="top" indent="1"/>
    </xf>
    <xf numFmtId="14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 indent="1"/>
    </xf>
    <xf numFmtId="3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0" fontId="3" fillId="0" borderId="1" xfId="1" applyBorder="1" applyAlignment="1" applyProtection="1"/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center" vertical="top"/>
    </xf>
    <xf numFmtId="3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0" fontId="3" fillId="0" borderId="1" xfId="1" applyBorder="1" applyAlignment="1" applyProtection="1">
      <alignment horizontal="left" indent="1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center" vertical="top"/>
    </xf>
    <xf numFmtId="3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0" fontId="19" fillId="0" borderId="1" xfId="3" applyFont="1" applyBorder="1" applyAlignment="1">
      <alignment horizontal="left" vertical="center"/>
    </xf>
    <xf numFmtId="14" fontId="19" fillId="0" borderId="1" xfId="3" applyNumberFormat="1" applyFont="1" applyFill="1" applyBorder="1" applyAlignment="1">
      <alignment horizontal="left" vertical="top"/>
    </xf>
    <xf numFmtId="0" fontId="3" fillId="0" borderId="1" xfId="1" applyBorder="1" applyAlignment="1" applyProtection="1">
      <alignment horizontal="left" vertical="center" indent="1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3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horizontal="left" vertical="center"/>
    </xf>
    <xf numFmtId="0" fontId="3" fillId="0" borderId="1" xfId="1" applyBorder="1" applyAlignment="1" applyProtection="1">
      <alignment horizontal="left" vertical="center" indent="1"/>
    </xf>
    <xf numFmtId="14" fontId="19" fillId="0" borderId="1" xfId="0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/>
    </xf>
    <xf numFmtId="3" fontId="3" fillId="0" borderId="1" xfId="1" applyNumberFormat="1" applyFill="1" applyBorder="1" applyAlignment="1" applyProtection="1">
      <alignment horizontal="center" vertical="top"/>
    </xf>
    <xf numFmtId="3" fontId="19" fillId="0" borderId="1" xfId="3" applyNumberFormat="1" applyFont="1" applyFill="1" applyBorder="1" applyAlignment="1">
      <alignment horizontal="left" vertical="top" indent="1"/>
    </xf>
    <xf numFmtId="14" fontId="19" fillId="0" borderId="1" xfId="0" applyNumberFormat="1" applyFont="1" applyFill="1" applyBorder="1" applyAlignment="1">
      <alignment horizontal="center" vertical="top"/>
    </xf>
    <xf numFmtId="3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/>
    </xf>
    <xf numFmtId="0" fontId="3" fillId="0" borderId="1" xfId="1" applyBorder="1" applyAlignment="1" applyProtection="1">
      <alignment horizontal="center"/>
    </xf>
    <xf numFmtId="3" fontId="19" fillId="0" borderId="1" xfId="0" applyNumberFormat="1" applyFont="1" applyBorder="1" applyAlignment="1">
      <alignment horizontal="center"/>
    </xf>
    <xf numFmtId="14" fontId="19" fillId="0" borderId="1" xfId="3" applyNumberFormat="1" applyFont="1" applyFill="1" applyBorder="1" applyAlignment="1">
      <alignment horizontal="center" vertical="top"/>
    </xf>
    <xf numFmtId="3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0" fontId="3" fillId="0" borderId="1" xfId="1" applyBorder="1" applyAlignment="1" applyProtection="1">
      <alignment horizontal="center"/>
    </xf>
    <xf numFmtId="3" fontId="27" fillId="0" borderId="10" xfId="3" applyNumberFormat="1" applyFont="1" applyFill="1" applyBorder="1" applyAlignment="1">
      <alignment horizontal="center" vertical="top"/>
    </xf>
    <xf numFmtId="14" fontId="19" fillId="0" borderId="1" xfId="0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0" fontId="3" fillId="0" borderId="1" xfId="1" applyBorder="1" applyAlignment="1" applyProtection="1">
      <alignment horizontal="left" indent="1"/>
    </xf>
    <xf numFmtId="0" fontId="19" fillId="0" borderId="1" xfId="0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/>
    </xf>
    <xf numFmtId="3" fontId="19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/>
    <xf numFmtId="0" fontId="19" fillId="0" borderId="1" xfId="3" applyFont="1" applyBorder="1" applyAlignment="1">
      <alignment horizontal="left" vertical="center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/>
    </xf>
    <xf numFmtId="3" fontId="19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>
      <alignment horizontal="center"/>
    </xf>
    <xf numFmtId="0" fontId="19" fillId="0" borderId="2" xfId="3" applyFont="1" applyFill="1" applyBorder="1" applyAlignment="1">
      <alignment vertical="center"/>
    </xf>
    <xf numFmtId="14" fontId="19" fillId="0" borderId="12" xfId="3" applyNumberFormat="1" applyFont="1" applyFill="1" applyBorder="1" applyAlignment="1">
      <alignment horizontal="left" vertical="top"/>
    </xf>
    <xf numFmtId="3" fontId="19" fillId="0" borderId="12" xfId="3" applyNumberFormat="1" applyFont="1" applyFill="1" applyBorder="1" applyAlignment="1">
      <alignment horizontal="center" vertical="top"/>
    </xf>
    <xf numFmtId="0" fontId="3" fillId="0" borderId="12" xfId="1" applyBorder="1" applyAlignment="1" applyProtection="1"/>
    <xf numFmtId="14" fontId="19" fillId="0" borderId="12" xfId="3" applyNumberFormat="1" applyFont="1" applyFill="1" applyBorder="1" applyAlignment="1">
      <alignment vertical="center"/>
    </xf>
    <xf numFmtId="14" fontId="19" fillId="0" borderId="12" xfId="3" applyNumberFormat="1" applyFont="1" applyFill="1" applyBorder="1" applyAlignment="1">
      <alignment horizontal="center" vertical="top"/>
    </xf>
    <xf numFmtId="14" fontId="19" fillId="0" borderId="12" xfId="3" applyNumberFormat="1" applyFont="1" applyFill="1" applyBorder="1" applyAlignment="1">
      <alignment horizontal="left" vertical="top"/>
    </xf>
    <xf numFmtId="3" fontId="3" fillId="0" borderId="12" xfId="1" applyNumberFormat="1" applyFill="1" applyBorder="1" applyAlignment="1" applyProtection="1">
      <alignment horizontal="center" vertical="top"/>
    </xf>
    <xf numFmtId="3" fontId="19" fillId="0" borderId="12" xfId="3" applyNumberFormat="1" applyFont="1" applyFill="1" applyBorder="1" applyAlignment="1">
      <alignment horizontal="left" vertical="top" indent="1"/>
    </xf>
    <xf numFmtId="14" fontId="19" fillId="0" borderId="12" xfId="3" applyNumberFormat="1" applyFont="1" applyFill="1" applyBorder="1" applyAlignment="1">
      <alignment vertical="center"/>
    </xf>
    <xf numFmtId="0" fontId="19" fillId="0" borderId="13" xfId="3" applyFont="1" applyBorder="1" applyAlignment="1">
      <alignment vertical="center"/>
    </xf>
    <xf numFmtId="14" fontId="19" fillId="0" borderId="13" xfId="3" applyNumberFormat="1" applyFont="1" applyFill="1" applyBorder="1" applyAlignment="1">
      <alignment horizontal="left" vertical="top"/>
    </xf>
    <xf numFmtId="14" fontId="19" fillId="0" borderId="13" xfId="3" applyNumberFormat="1" applyFont="1" applyFill="1" applyBorder="1" applyAlignment="1">
      <alignment horizontal="left" vertical="top" indent="1"/>
    </xf>
    <xf numFmtId="3" fontId="19" fillId="0" borderId="13" xfId="3" applyNumberFormat="1" applyFont="1" applyFill="1" applyBorder="1" applyAlignment="1">
      <alignment horizontal="center" vertical="top"/>
    </xf>
    <xf numFmtId="0" fontId="3" fillId="0" borderId="13" xfId="1" applyBorder="1" applyAlignment="1" applyProtection="1"/>
    <xf numFmtId="14" fontId="19" fillId="0" borderId="13" xfId="3" applyNumberFormat="1" applyFont="1" applyFill="1" applyBorder="1" applyAlignment="1">
      <alignment horizontal="center" vertical="top"/>
    </xf>
    <xf numFmtId="14" fontId="19" fillId="0" borderId="13" xfId="3" applyNumberFormat="1" applyFont="1" applyFill="1" applyBorder="1" applyAlignment="1">
      <alignment horizontal="left" vertical="top"/>
    </xf>
    <xf numFmtId="14" fontId="19" fillId="0" borderId="13" xfId="3" applyNumberFormat="1" applyFont="1" applyFill="1" applyBorder="1" applyAlignment="1">
      <alignment horizontal="left" vertical="top" indent="1"/>
    </xf>
    <xf numFmtId="3" fontId="19" fillId="0" borderId="13" xfId="3" applyNumberFormat="1" applyFont="1" applyFill="1" applyBorder="1" applyAlignment="1">
      <alignment horizontal="center" vertical="top"/>
    </xf>
    <xf numFmtId="0" fontId="3" fillId="0" borderId="13" xfId="1" applyBorder="1" applyAlignment="1" applyProtection="1"/>
    <xf numFmtId="0" fontId="19" fillId="0" borderId="13" xfId="3" applyFont="1" applyBorder="1" applyAlignment="1">
      <alignment horizontal="left" vertical="center"/>
    </xf>
    <xf numFmtId="14" fontId="19" fillId="0" borderId="13" xfId="3" applyNumberFormat="1" applyFont="1" applyFill="1" applyBorder="1" applyAlignment="1">
      <alignment vertical="center"/>
    </xf>
    <xf numFmtId="14" fontId="19" fillId="0" borderId="14" xfId="3" applyNumberFormat="1" applyFont="1" applyFill="1" applyBorder="1" applyAlignment="1">
      <alignment horizontal="left" vertical="top"/>
    </xf>
    <xf numFmtId="14" fontId="19" fillId="0" borderId="14" xfId="3" applyNumberFormat="1" applyFont="1" applyFill="1" applyBorder="1" applyAlignment="1">
      <alignment horizontal="left" vertical="top" indent="1"/>
    </xf>
    <xf numFmtId="3" fontId="19" fillId="0" borderId="14" xfId="3" applyNumberFormat="1" applyFont="1" applyFill="1" applyBorder="1" applyAlignment="1">
      <alignment horizontal="center" vertical="top"/>
    </xf>
    <xf numFmtId="0" fontId="3" fillId="0" borderId="14" xfId="1" applyBorder="1" applyAlignment="1" applyProtection="1"/>
    <xf numFmtId="14" fontId="19" fillId="0" borderId="14" xfId="3" applyNumberFormat="1" applyFont="1" applyFill="1" applyBorder="1" applyAlignment="1">
      <alignment vertical="center"/>
    </xf>
    <xf numFmtId="0" fontId="19" fillId="0" borderId="15" xfId="3" applyFont="1" applyBorder="1" applyAlignment="1">
      <alignment horizontal="left" vertical="center"/>
    </xf>
    <xf numFmtId="14" fontId="19" fillId="0" borderId="15" xfId="3" applyNumberFormat="1" applyFont="1" applyFill="1" applyBorder="1" applyAlignment="1">
      <alignment horizontal="left" vertical="top"/>
    </xf>
    <xf numFmtId="0" fontId="23" fillId="0" borderId="15" xfId="1" applyFont="1" applyBorder="1" applyAlignment="1" applyProtection="1">
      <alignment horizontal="center"/>
    </xf>
    <xf numFmtId="0" fontId="19" fillId="0" borderId="15" xfId="3" applyFont="1" applyBorder="1" applyAlignment="1">
      <alignment vertical="center"/>
    </xf>
    <xf numFmtId="14" fontId="19" fillId="0" borderId="15" xfId="3" applyNumberFormat="1" applyFont="1" applyFill="1" applyBorder="1" applyAlignment="1">
      <alignment horizontal="left" vertical="top"/>
    </xf>
    <xf numFmtId="3" fontId="3" fillId="0" borderId="15" xfId="1" applyNumberFormat="1" applyFill="1" applyBorder="1" applyAlignment="1" applyProtection="1">
      <alignment horizontal="center" vertical="top"/>
    </xf>
    <xf numFmtId="3" fontId="19" fillId="0" borderId="15" xfId="3" applyNumberFormat="1" applyFont="1" applyFill="1" applyBorder="1" applyAlignment="1">
      <alignment horizontal="left" vertical="top" indent="1"/>
    </xf>
    <xf numFmtId="14" fontId="19" fillId="0" borderId="15" xfId="3" applyNumberFormat="1" applyFont="1" applyFill="1" applyBorder="1" applyAlignment="1">
      <alignment vertical="center"/>
    </xf>
    <xf numFmtId="14" fontId="19" fillId="0" borderId="15" xfId="3" applyNumberFormat="1" applyFont="1" applyFill="1" applyBorder="1" applyAlignment="1">
      <alignment horizontal="center" vertical="top"/>
    </xf>
    <xf numFmtId="0" fontId="19" fillId="0" borderId="15" xfId="3" applyFont="1" applyBorder="1" applyAlignment="1">
      <alignment vertical="center"/>
    </xf>
    <xf numFmtId="14" fontId="19" fillId="0" borderId="15" xfId="3" applyNumberFormat="1" applyFont="1" applyFill="1" applyBorder="1" applyAlignment="1">
      <alignment horizontal="left" vertical="top"/>
    </xf>
    <xf numFmtId="3" fontId="3" fillId="0" borderId="15" xfId="1" applyNumberFormat="1" applyFill="1" applyBorder="1" applyAlignment="1" applyProtection="1">
      <alignment horizontal="center" vertical="top"/>
    </xf>
    <xf numFmtId="3" fontId="19" fillId="0" borderId="15" xfId="3" applyNumberFormat="1" applyFont="1" applyFill="1" applyBorder="1" applyAlignment="1">
      <alignment horizontal="left" vertical="top" indent="1"/>
    </xf>
    <xf numFmtId="14" fontId="19" fillId="0" borderId="15" xfId="3" applyNumberFormat="1" applyFont="1" applyFill="1" applyBorder="1" applyAlignment="1">
      <alignment vertical="center"/>
    </xf>
    <xf numFmtId="14" fontId="19" fillId="0" borderId="14" xfId="3" applyNumberFormat="1" applyFont="1" applyFill="1" applyBorder="1" applyAlignment="1">
      <alignment horizontal="center" vertical="top"/>
    </xf>
    <xf numFmtId="14" fontId="19" fillId="0" borderId="17" xfId="3" applyNumberFormat="1" applyFont="1" applyFill="1" applyBorder="1" applyAlignment="1">
      <alignment horizontal="left" vertical="top"/>
    </xf>
    <xf numFmtId="3" fontId="3" fillId="0" borderId="17" xfId="1" applyNumberFormat="1" applyFill="1" applyBorder="1" applyAlignment="1" applyProtection="1">
      <alignment horizontal="center" vertical="top"/>
    </xf>
    <xf numFmtId="3" fontId="19" fillId="0" borderId="17" xfId="3" applyNumberFormat="1" applyFont="1" applyFill="1" applyBorder="1" applyAlignment="1">
      <alignment horizontal="left" vertical="top" indent="1"/>
    </xf>
    <xf numFmtId="14" fontId="19" fillId="0" borderId="17" xfId="3" applyNumberFormat="1" applyFont="1" applyFill="1" applyBorder="1" applyAlignment="1">
      <alignment vertical="center"/>
    </xf>
    <xf numFmtId="14" fontId="19" fillId="0" borderId="18" xfId="3" applyNumberFormat="1" applyFont="1" applyFill="1" applyBorder="1" applyAlignment="1">
      <alignment horizontal="left" vertical="top"/>
    </xf>
    <xf numFmtId="14" fontId="19" fillId="0" borderId="18" xfId="3" applyNumberFormat="1" applyFont="1" applyFill="1" applyBorder="1" applyAlignment="1">
      <alignment horizontal="center" vertical="top"/>
    </xf>
    <xf numFmtId="49" fontId="19" fillId="0" borderId="18" xfId="3" applyNumberFormat="1" applyFont="1" applyFill="1" applyBorder="1" applyAlignment="1">
      <alignment vertical="center"/>
    </xf>
    <xf numFmtId="3" fontId="3" fillId="0" borderId="18" xfId="1" applyNumberFormat="1" applyFill="1" applyBorder="1" applyAlignment="1" applyProtection="1">
      <alignment horizontal="center" vertical="top"/>
    </xf>
    <xf numFmtId="14" fontId="19" fillId="0" borderId="18" xfId="3" applyNumberFormat="1" applyFont="1" applyFill="1" applyBorder="1" applyAlignment="1">
      <alignment horizontal="center" vertical="top"/>
    </xf>
    <xf numFmtId="3" fontId="19" fillId="0" borderId="18" xfId="3" applyNumberFormat="1" applyFont="1" applyFill="1" applyBorder="1" applyAlignment="1">
      <alignment horizontal="center" vertical="top"/>
    </xf>
    <xf numFmtId="0" fontId="3" fillId="0" borderId="11" xfId="1" applyBorder="1" applyAlignment="1" applyProtection="1">
      <alignment vertical="center"/>
    </xf>
    <xf numFmtId="14" fontId="19" fillId="0" borderId="17" xfId="3" applyNumberFormat="1" applyFont="1" applyFill="1" applyBorder="1" applyAlignment="1">
      <alignment horizontal="center" vertical="top"/>
    </xf>
    <xf numFmtId="14" fontId="19" fillId="0" borderId="17" xfId="3" applyNumberFormat="1" applyFont="1" applyFill="1" applyBorder="1" applyAlignment="1">
      <alignment horizontal="left" vertical="top"/>
    </xf>
    <xf numFmtId="0" fontId="19" fillId="0" borderId="17" xfId="3" applyFont="1" applyBorder="1" applyAlignment="1">
      <alignment vertical="center"/>
    </xf>
    <xf numFmtId="14" fontId="19" fillId="0" borderId="18" xfId="3" applyNumberFormat="1" applyFont="1" applyFill="1" applyBorder="1" applyAlignment="1">
      <alignment horizontal="center" vertical="top"/>
    </xf>
    <xf numFmtId="14" fontId="19" fillId="0" borderId="18" xfId="3" applyNumberFormat="1" applyFont="1" applyFill="1" applyBorder="1" applyAlignment="1">
      <alignment horizontal="left" vertical="top"/>
    </xf>
    <xf numFmtId="14" fontId="19" fillId="0" borderId="18" xfId="3" applyNumberFormat="1" applyFont="1" applyFill="1" applyBorder="1" applyAlignment="1">
      <alignment horizontal="left" vertical="top" indent="1"/>
    </xf>
    <xf numFmtId="3" fontId="19" fillId="0" borderId="18" xfId="3" applyNumberFormat="1" applyFont="1" applyFill="1" applyBorder="1" applyAlignment="1">
      <alignment horizontal="center" vertical="top"/>
    </xf>
    <xf numFmtId="0" fontId="3" fillId="0" borderId="18" xfId="1" applyBorder="1" applyAlignment="1" applyProtection="1"/>
    <xf numFmtId="0" fontId="19" fillId="0" borderId="18" xfId="3" applyFont="1" applyBorder="1" applyAlignment="1">
      <alignment vertical="center"/>
    </xf>
    <xf numFmtId="14" fontId="19" fillId="0" borderId="18" xfId="3" applyNumberFormat="1" applyFont="1" applyFill="1" applyBorder="1" applyAlignment="1">
      <alignment horizontal="center" vertical="top"/>
    </xf>
    <xf numFmtId="3" fontId="19" fillId="0" borderId="18" xfId="3" applyNumberFormat="1" applyFont="1" applyFill="1" applyBorder="1" applyAlignment="1">
      <alignment horizontal="center" vertical="top"/>
    </xf>
    <xf numFmtId="3" fontId="19" fillId="0" borderId="18" xfId="3" applyNumberFormat="1" applyFont="1" applyBorder="1" applyAlignment="1">
      <alignment horizontal="center" vertical="top"/>
    </xf>
    <xf numFmtId="3" fontId="3" fillId="0" borderId="18" xfId="1" applyNumberFormat="1" applyBorder="1" applyAlignment="1" applyProtection="1">
      <alignment horizontal="center" vertical="top"/>
    </xf>
    <xf numFmtId="14" fontId="19" fillId="0" borderId="18" xfId="3" applyNumberFormat="1" applyFont="1" applyFill="1" applyBorder="1" applyAlignment="1">
      <alignment horizontal="center" vertical="top"/>
    </xf>
    <xf numFmtId="3" fontId="19" fillId="0" borderId="18" xfId="3" applyNumberFormat="1" applyFont="1" applyFill="1" applyBorder="1" applyAlignment="1">
      <alignment horizontal="center" vertical="top"/>
    </xf>
    <xf numFmtId="0" fontId="3" fillId="0" borderId="18" xfId="1" applyBorder="1" applyAlignment="1" applyProtection="1">
      <alignment horizontal="center"/>
    </xf>
    <xf numFmtId="168" fontId="24" fillId="0" borderId="9" xfId="3" applyNumberFormat="1" applyFont="1" applyFill="1" applyBorder="1" applyAlignment="1">
      <alignment horizontal="left" vertical="top" indent="1"/>
    </xf>
    <xf numFmtId="0" fontId="40" fillId="0" borderId="18" xfId="53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14" fontId="19" fillId="0" borderId="18" xfId="3" applyNumberFormat="1" applyFont="1" applyFill="1" applyBorder="1" applyAlignment="1">
      <alignment horizontal="center" vertical="top"/>
    </xf>
    <xf numFmtId="14" fontId="19" fillId="0" borderId="18" xfId="3" applyNumberFormat="1" applyFont="1" applyFill="1" applyBorder="1" applyAlignment="1">
      <alignment horizontal="left" vertical="top"/>
    </xf>
    <xf numFmtId="3" fontId="19" fillId="0" borderId="18" xfId="3" applyNumberFormat="1" applyFont="1" applyFill="1" applyBorder="1" applyAlignment="1">
      <alignment horizontal="center" vertical="top"/>
    </xf>
    <xf numFmtId="0" fontId="3" fillId="0" borderId="18" xfId="1" applyBorder="1" applyAlignment="1" applyProtection="1">
      <alignment horizontal="center"/>
    </xf>
    <xf numFmtId="0" fontId="19" fillId="0" borderId="18" xfId="0" applyFont="1" applyBorder="1" applyAlignment="1">
      <alignment vertical="center"/>
    </xf>
    <xf numFmtId="14" fontId="19" fillId="0" borderId="18" xfId="3" applyNumberFormat="1" applyFont="1" applyFill="1" applyBorder="1" applyAlignment="1">
      <alignment horizontal="center" vertical="top"/>
    </xf>
    <xf numFmtId="14" fontId="19" fillId="0" borderId="18" xfId="3" applyNumberFormat="1" applyFont="1" applyFill="1" applyBorder="1" applyAlignment="1">
      <alignment horizontal="left" vertical="top"/>
    </xf>
    <xf numFmtId="3" fontId="3" fillId="0" borderId="18" xfId="1" applyNumberFormat="1" applyFill="1" applyBorder="1" applyAlignment="1" applyProtection="1">
      <alignment horizontal="center" vertical="top"/>
    </xf>
    <xf numFmtId="0" fontId="19" fillId="0" borderId="18" xfId="0" applyFont="1" applyFill="1" applyBorder="1" applyAlignment="1">
      <alignment vertical="center"/>
    </xf>
    <xf numFmtId="0" fontId="3" fillId="0" borderId="18" xfId="1" applyBorder="1" applyAlignment="1" applyProtection="1"/>
    <xf numFmtId="3" fontId="19" fillId="0" borderId="18" xfId="3" applyNumberFormat="1" applyFont="1" applyFill="1" applyBorder="1" applyAlignment="1">
      <alignment horizontal="left" vertical="top" indent="1"/>
    </xf>
    <xf numFmtId="3" fontId="27" fillId="0" borderId="10" xfId="3" applyNumberFormat="1" applyFont="1" applyFill="1" applyBorder="1" applyAlignment="1">
      <alignment horizontal="center" vertical="top"/>
    </xf>
    <xf numFmtId="0" fontId="19" fillId="0" borderId="18" xfId="3" applyFont="1" applyBorder="1" applyAlignment="1">
      <alignment vertical="center"/>
    </xf>
    <xf numFmtId="14" fontId="19" fillId="0" borderId="18" xfId="3" applyNumberFormat="1" applyFont="1" applyFill="1" applyBorder="1" applyAlignment="1">
      <alignment horizontal="center" vertical="top"/>
    </xf>
    <xf numFmtId="3" fontId="3" fillId="0" borderId="18" xfId="1" applyNumberFormat="1" applyFill="1" applyBorder="1" applyAlignment="1" applyProtection="1">
      <alignment horizontal="center" vertical="top"/>
    </xf>
    <xf numFmtId="3" fontId="19" fillId="0" borderId="18" xfId="3" applyNumberFormat="1" applyFont="1" applyFill="1" applyBorder="1" applyAlignment="1">
      <alignment horizontal="left" vertical="top" indent="1"/>
    </xf>
    <xf numFmtId="0" fontId="27" fillId="0" borderId="18" xfId="3" applyFont="1" applyBorder="1" applyAlignment="1">
      <alignment vertical="center"/>
    </xf>
    <xf numFmtId="14" fontId="27" fillId="0" borderId="18" xfId="3" applyNumberFormat="1" applyFont="1" applyFill="1" applyBorder="1" applyAlignment="1">
      <alignment horizontal="center" vertical="top"/>
    </xf>
    <xf numFmtId="14" fontId="27" fillId="0" borderId="18" xfId="3" applyNumberFormat="1" applyFont="1" applyFill="1" applyBorder="1" applyAlignment="1">
      <alignment horizontal="left" vertical="top"/>
    </xf>
    <xf numFmtId="14" fontId="19" fillId="0" borderId="18" xfId="3" applyNumberFormat="1" applyFont="1" applyFill="1" applyBorder="1" applyAlignment="1">
      <alignment horizontal="left" vertical="top" indent="1"/>
    </xf>
    <xf numFmtId="14" fontId="19" fillId="0" borderId="18" xfId="3" applyNumberFormat="1" applyFont="1" applyFill="1" applyBorder="1" applyAlignment="1">
      <alignment horizontal="left" vertical="top"/>
    </xf>
    <xf numFmtId="3" fontId="19" fillId="0" borderId="18" xfId="3" applyNumberFormat="1" applyFont="1" applyFill="1" applyBorder="1" applyAlignment="1">
      <alignment horizontal="center" vertical="top"/>
    </xf>
    <xf numFmtId="0" fontId="3" fillId="0" borderId="18" xfId="1" applyBorder="1" applyAlignment="1" applyProtection="1">
      <alignment horizontal="center"/>
    </xf>
    <xf numFmtId="3" fontId="19" fillId="0" borderId="18" xfId="3" applyNumberFormat="1" applyFont="1" applyBorder="1" applyAlignment="1">
      <alignment horizontal="center" vertical="top"/>
    </xf>
    <xf numFmtId="3" fontId="3" fillId="0" borderId="18" xfId="1" applyNumberFormat="1" applyBorder="1" applyAlignment="1" applyProtection="1">
      <alignment horizontal="center" vertical="top"/>
    </xf>
    <xf numFmtId="14" fontId="19" fillId="0" borderId="18" xfId="3" applyNumberFormat="1" applyFont="1" applyFill="1" applyBorder="1" applyAlignment="1">
      <alignment horizontal="center" vertical="top"/>
    </xf>
    <xf numFmtId="0" fontId="19" fillId="0" borderId="18" xfId="3" applyFont="1" applyBorder="1" applyAlignment="1">
      <alignment vertical="center"/>
    </xf>
    <xf numFmtId="14" fontId="19" fillId="0" borderId="18" xfId="3" applyNumberFormat="1" applyFont="1" applyFill="1" applyBorder="1" applyAlignment="1">
      <alignment horizontal="left" vertical="top"/>
    </xf>
    <xf numFmtId="3" fontId="19" fillId="0" borderId="18" xfId="3" applyNumberFormat="1" applyFont="1" applyBorder="1" applyAlignment="1">
      <alignment horizontal="center" vertical="top"/>
    </xf>
    <xf numFmtId="0" fontId="3" fillId="0" borderId="18" xfId="1" applyBorder="1" applyAlignment="1" applyProtection="1">
      <alignment horizontal="center" vertical="top"/>
    </xf>
    <xf numFmtId="3" fontId="3" fillId="0" borderId="18" xfId="1" applyNumberFormat="1" applyBorder="1" applyAlignment="1" applyProtection="1">
      <alignment horizontal="center" vertical="top"/>
    </xf>
    <xf numFmtId="0" fontId="19" fillId="0" borderId="18" xfId="3" applyFont="1" applyBorder="1" applyAlignment="1">
      <alignment vertical="top"/>
    </xf>
    <xf numFmtId="14" fontId="19" fillId="0" borderId="18" xfId="3" applyNumberFormat="1" applyFont="1" applyFill="1" applyBorder="1" applyAlignment="1">
      <alignment vertical="top"/>
    </xf>
    <xf numFmtId="14" fontId="19" fillId="0" borderId="18" xfId="3" applyNumberFormat="1" applyFont="1" applyFill="1" applyBorder="1" applyAlignment="1">
      <alignment horizontal="center" vertical="top"/>
    </xf>
    <xf numFmtId="0" fontId="19" fillId="0" borderId="18" xfId="3" applyFont="1" applyBorder="1" applyAlignment="1">
      <alignment vertical="center"/>
    </xf>
    <xf numFmtId="14" fontId="19" fillId="0" borderId="18" xfId="3" applyNumberFormat="1" applyFont="1" applyFill="1" applyBorder="1" applyAlignment="1">
      <alignment horizontal="left" vertical="top"/>
    </xf>
    <xf numFmtId="3" fontId="19" fillId="0" borderId="18" xfId="3" applyNumberFormat="1" applyFont="1" applyFill="1" applyBorder="1" applyAlignment="1">
      <alignment horizontal="center" vertical="top"/>
    </xf>
    <xf numFmtId="0" fontId="3" fillId="0" borderId="18" xfId="1" applyBorder="1" applyAlignment="1" applyProtection="1">
      <alignment horizontal="center"/>
    </xf>
    <xf numFmtId="14" fontId="19" fillId="0" borderId="18" xfId="0" applyNumberFormat="1" applyFont="1" applyFill="1" applyBorder="1" applyAlignment="1">
      <alignment horizontal="center" vertical="top"/>
    </xf>
    <xf numFmtId="0" fontId="19" fillId="0" borderId="18" xfId="0" applyFont="1" applyBorder="1" applyAlignment="1">
      <alignment vertical="center"/>
    </xf>
    <xf numFmtId="0" fontId="19" fillId="0" borderId="18" xfId="0" applyFont="1" applyBorder="1" applyAlignment="1">
      <alignment vertical="top"/>
    </xf>
    <xf numFmtId="3" fontId="19" fillId="0" borderId="18" xfId="0" applyNumberFormat="1" applyFont="1" applyBorder="1" applyAlignment="1">
      <alignment horizontal="center" vertical="top"/>
    </xf>
    <xf numFmtId="3" fontId="3" fillId="0" borderId="18" xfId="1" applyNumberFormat="1" applyBorder="1" applyAlignment="1" applyProtection="1">
      <alignment horizontal="center" vertical="top"/>
    </xf>
    <xf numFmtId="14" fontId="19" fillId="0" borderId="18" xfId="0" applyNumberFormat="1" applyFont="1" applyFill="1" applyBorder="1" applyAlignment="1">
      <alignment vertical="top"/>
    </xf>
    <xf numFmtId="14" fontId="19" fillId="0" borderId="18" xfId="3" applyNumberFormat="1" applyFont="1" applyFill="1" applyBorder="1" applyAlignment="1">
      <alignment horizontal="center" vertical="top"/>
    </xf>
    <xf numFmtId="0" fontId="19" fillId="0" borderId="18" xfId="3" applyFont="1" applyBorder="1" applyAlignment="1">
      <alignment vertical="center"/>
    </xf>
    <xf numFmtId="14" fontId="19" fillId="0" borderId="18" xfId="3" applyNumberFormat="1" applyFont="1" applyFill="1" applyBorder="1" applyAlignment="1">
      <alignment horizontal="left" vertical="top"/>
    </xf>
    <xf numFmtId="0" fontId="3" fillId="0" borderId="18" xfId="1" applyBorder="1" applyAlignment="1" applyProtection="1">
      <alignment horizontal="center"/>
    </xf>
    <xf numFmtId="0" fontId="19" fillId="0" borderId="18" xfId="3" applyFont="1" applyBorder="1" applyAlignment="1">
      <alignment horizontal="left" vertical="center"/>
    </xf>
    <xf numFmtId="14" fontId="19" fillId="0" borderId="18" xfId="3" applyNumberFormat="1" applyFont="1" applyFill="1" applyBorder="1" applyAlignment="1">
      <alignment vertical="center"/>
    </xf>
    <xf numFmtId="3" fontId="19" fillId="0" borderId="18" xfId="3" applyNumberFormat="1" applyFont="1" applyBorder="1" applyAlignment="1">
      <alignment horizontal="center" vertical="center"/>
    </xf>
    <xf numFmtId="0" fontId="3" fillId="0" borderId="19" xfId="1" applyBorder="1" applyAlignment="1" applyProtection="1">
      <alignment horizontal="center"/>
    </xf>
    <xf numFmtId="3" fontId="19" fillId="0" borderId="19" xfId="3" applyNumberFormat="1" applyFont="1" applyBorder="1" applyAlignment="1">
      <alignment horizontal="center" vertical="center"/>
    </xf>
    <xf numFmtId="14" fontId="19" fillId="0" borderId="19" xfId="3" applyNumberFormat="1" applyFont="1" applyFill="1" applyBorder="1" applyAlignment="1">
      <alignment horizontal="center" vertical="top"/>
    </xf>
    <xf numFmtId="14" fontId="19" fillId="0" borderId="19" xfId="3" applyNumberFormat="1" applyFont="1" applyFill="1" applyBorder="1" applyAlignment="1">
      <alignment horizontal="left" vertical="top" indent="1"/>
    </xf>
    <xf numFmtId="3" fontId="19" fillId="0" borderId="19" xfId="3" applyNumberFormat="1" applyFont="1" applyFill="1" applyBorder="1" applyAlignment="1">
      <alignment horizontal="center" vertical="top"/>
    </xf>
    <xf numFmtId="0" fontId="3" fillId="0" borderId="19" xfId="1" applyBorder="1" applyAlignment="1" applyProtection="1"/>
    <xf numFmtId="0" fontId="19" fillId="0" borderId="19" xfId="3" applyFont="1" applyBorder="1" applyAlignment="1">
      <alignment horizontal="center" vertical="center"/>
    </xf>
    <xf numFmtId="14" fontId="19" fillId="0" borderId="19" xfId="3" applyNumberFormat="1" applyFont="1" applyFill="1" applyBorder="1" applyAlignment="1">
      <alignment horizontal="center" vertical="top"/>
    </xf>
    <xf numFmtId="0" fontId="19" fillId="0" borderId="19" xfId="3" applyFont="1" applyBorder="1" applyAlignment="1">
      <alignment vertical="center"/>
    </xf>
    <xf numFmtId="14" fontId="19" fillId="0" borderId="19" xfId="3" applyNumberFormat="1" applyFont="1" applyFill="1" applyBorder="1" applyAlignment="1">
      <alignment horizontal="left" vertical="top"/>
    </xf>
    <xf numFmtId="0" fontId="3" fillId="0" borderId="19" xfId="1" applyBorder="1" applyAlignment="1" applyProtection="1">
      <alignment horizontal="center"/>
    </xf>
    <xf numFmtId="3" fontId="3" fillId="0" borderId="19" xfId="1" applyNumberFormat="1" applyFill="1" applyBorder="1" applyAlignment="1" applyProtection="1">
      <alignment horizontal="center" vertical="top"/>
    </xf>
    <xf numFmtId="0" fontId="27" fillId="0" borderId="19" xfId="0" applyFont="1" applyBorder="1" applyAlignment="1">
      <alignment vertical="center"/>
    </xf>
    <xf numFmtId="14" fontId="27" fillId="0" borderId="19" xfId="3" applyNumberFormat="1" applyFont="1" applyFill="1" applyBorder="1" applyAlignment="1">
      <alignment horizontal="center" vertical="top"/>
    </xf>
    <xf numFmtId="0" fontId="27" fillId="0" borderId="19" xfId="3" applyFont="1" applyBorder="1" applyAlignment="1">
      <alignment vertical="center"/>
    </xf>
    <xf numFmtId="14" fontId="27" fillId="0" borderId="19" xfId="3" applyNumberFormat="1" applyFont="1" applyFill="1" applyBorder="1" applyAlignment="1">
      <alignment horizontal="left" vertical="top"/>
    </xf>
    <xf numFmtId="3" fontId="27" fillId="0" borderId="19" xfId="3" applyNumberFormat="1" applyFont="1" applyFill="1" applyBorder="1" applyAlignment="1">
      <alignment horizontal="left" vertical="top" indent="1"/>
    </xf>
    <xf numFmtId="3" fontId="19" fillId="0" borderId="19" xfId="3" applyNumberFormat="1" applyFont="1" applyBorder="1" applyAlignment="1">
      <alignment horizontal="center" vertical="center"/>
    </xf>
    <xf numFmtId="14" fontId="19" fillId="0" borderId="19" xfId="3" applyNumberFormat="1" applyFont="1" applyFill="1" applyBorder="1" applyAlignment="1">
      <alignment horizontal="left" vertical="top"/>
    </xf>
    <xf numFmtId="0" fontId="3" fillId="0" borderId="19" xfId="1" applyBorder="1" applyAlignment="1" applyProtection="1"/>
    <xf numFmtId="3" fontId="27" fillId="0" borderId="20" xfId="3" applyNumberFormat="1" applyFont="1" applyFill="1" applyBorder="1" applyAlignment="1">
      <alignment horizontal="center" vertical="top"/>
    </xf>
    <xf numFmtId="14" fontId="19" fillId="0" borderId="22" xfId="3" applyNumberFormat="1" applyFont="1" applyFill="1" applyBorder="1" applyAlignment="1">
      <alignment horizontal="center" vertical="top"/>
    </xf>
    <xf numFmtId="3" fontId="19" fillId="0" borderId="22" xfId="3" applyNumberFormat="1" applyFont="1" applyFill="1" applyBorder="1" applyAlignment="1">
      <alignment horizontal="center" vertical="top"/>
    </xf>
    <xf numFmtId="0" fontId="3" fillId="0" borderId="22" xfId="1" applyBorder="1" applyAlignment="1" applyProtection="1"/>
    <xf numFmtId="0" fontId="19" fillId="0" borderId="2" xfId="3" applyFont="1" applyFill="1" applyBorder="1" applyAlignment="1">
      <alignment vertical="center"/>
    </xf>
    <xf numFmtId="0" fontId="19" fillId="0" borderId="22" xfId="3" applyFont="1" applyBorder="1" applyAlignment="1">
      <alignment horizontal="center" vertical="center"/>
    </xf>
    <xf numFmtId="14" fontId="19" fillId="0" borderId="22" xfId="3" applyNumberFormat="1" applyFont="1" applyFill="1" applyBorder="1" applyAlignment="1">
      <alignment horizontal="center" vertical="top"/>
    </xf>
    <xf numFmtId="3" fontId="19" fillId="0" borderId="22" xfId="3" applyNumberFormat="1" applyFont="1" applyFill="1" applyBorder="1" applyAlignment="1">
      <alignment horizontal="center" vertical="top"/>
    </xf>
    <xf numFmtId="0" fontId="3" fillId="0" borderId="21" xfId="1" applyBorder="1" applyAlignment="1" applyProtection="1">
      <alignment vertical="center"/>
    </xf>
    <xf numFmtId="14" fontId="27" fillId="0" borderId="20" xfId="3" applyNumberFormat="1" applyFont="1" applyFill="1" applyBorder="1" applyAlignment="1">
      <alignment horizontal="left" vertical="top"/>
    </xf>
    <xf numFmtId="14" fontId="27" fillId="0" borderId="20" xfId="3" applyNumberFormat="1" applyFont="1" applyFill="1" applyBorder="1" applyAlignment="1">
      <alignment horizontal="center" vertical="top"/>
    </xf>
    <xf numFmtId="14" fontId="27" fillId="0" borderId="20" xfId="3" applyNumberFormat="1" applyFont="1" applyFill="1" applyBorder="1" applyAlignment="1">
      <alignment horizontal="center" vertical="top"/>
    </xf>
    <xf numFmtId="3" fontId="27" fillId="0" borderId="20" xfId="3" applyNumberFormat="1" applyFont="1" applyFill="1" applyBorder="1" applyAlignment="1">
      <alignment horizontal="center" vertical="top"/>
    </xf>
    <xf numFmtId="0" fontId="27" fillId="0" borderId="20" xfId="3" applyFont="1" applyBorder="1" applyAlignment="1">
      <alignment horizontal="left" vertical="center"/>
    </xf>
    <xf numFmtId="0" fontId="3" fillId="0" borderId="20" xfId="51" applyNumberFormat="1" applyFont="1" applyFill="1" applyBorder="1" applyAlignment="1" applyProtection="1"/>
    <xf numFmtId="14" fontId="27" fillId="0" borderId="20" xfId="3" applyNumberFormat="1" applyFont="1" applyFill="1" applyBorder="1" applyAlignment="1">
      <alignment horizontal="left" vertical="top"/>
    </xf>
    <xf numFmtId="3" fontId="27" fillId="0" borderId="20" xfId="3" applyNumberFormat="1" applyFont="1" applyFill="1" applyBorder="1" applyAlignment="1">
      <alignment horizontal="center" vertical="top"/>
    </xf>
    <xf numFmtId="3" fontId="3" fillId="0" borderId="20" xfId="3" applyNumberFormat="1" applyFont="1" applyFill="1" applyBorder="1" applyAlignment="1">
      <alignment horizontal="left" vertical="top"/>
    </xf>
    <xf numFmtId="3" fontId="3" fillId="0" borderId="20" xfId="51" applyNumberFormat="1" applyFont="1" applyFill="1" applyBorder="1" applyAlignment="1" applyProtection="1">
      <alignment horizontal="left" vertical="center"/>
    </xf>
    <xf numFmtId="14" fontId="19" fillId="0" borderId="19" xfId="3" applyNumberFormat="1" applyFont="1" applyFill="1" applyBorder="1" applyAlignment="1">
      <alignment horizontal="left" vertical="top"/>
    </xf>
    <xf numFmtId="0" fontId="3" fillId="0" borderId="19" xfId="1" applyBorder="1" applyAlignment="1" applyProtection="1"/>
    <xf numFmtId="3" fontId="27" fillId="0" borderId="10" xfId="3" applyNumberFormat="1" applyFont="1" applyFill="1" applyBorder="1" applyAlignment="1">
      <alignment horizontal="center" vertical="top"/>
    </xf>
    <xf numFmtId="14" fontId="19" fillId="0" borderId="19" xfId="0" applyNumberFormat="1" applyFont="1" applyFill="1" applyBorder="1" applyAlignment="1">
      <alignment horizontal="center" vertical="top"/>
    </xf>
    <xf numFmtId="0" fontId="19" fillId="0" borderId="19" xfId="0" applyFont="1" applyBorder="1" applyAlignment="1">
      <alignment vertical="center"/>
    </xf>
    <xf numFmtId="14" fontId="19" fillId="0" borderId="19" xfId="3" applyNumberFormat="1" applyFont="1" applyFill="1" applyBorder="1" applyAlignment="1">
      <alignment horizontal="center" vertical="top"/>
    </xf>
    <xf numFmtId="0" fontId="19" fillId="0" borderId="19" xfId="3" applyFont="1" applyBorder="1" applyAlignment="1">
      <alignment vertical="center"/>
    </xf>
    <xf numFmtId="14" fontId="19" fillId="0" borderId="19" xfId="3" applyNumberFormat="1" applyFont="1" applyFill="1" applyBorder="1" applyAlignment="1">
      <alignment horizontal="left" vertical="top"/>
    </xf>
    <xf numFmtId="0" fontId="3" fillId="0" borderId="19" xfId="1" applyBorder="1" applyAlignment="1" applyProtection="1"/>
    <xf numFmtId="0" fontId="19" fillId="0" borderId="19" xfId="3" applyFont="1" applyBorder="1" applyAlignment="1">
      <alignment horizontal="left" vertical="center"/>
    </xf>
    <xf numFmtId="3" fontId="27" fillId="0" borderId="20" xfId="3" applyNumberFormat="1" applyFont="1" applyFill="1" applyBorder="1" applyAlignment="1">
      <alignment horizontal="center" vertical="top"/>
    </xf>
    <xf numFmtId="3" fontId="19" fillId="0" borderId="22" xfId="0" applyNumberFormat="1" applyFont="1" applyBorder="1" applyAlignment="1">
      <alignment horizontal="center" vertical="top"/>
    </xf>
    <xf numFmtId="3" fontId="3" fillId="0" borderId="22" xfId="1" applyNumberFormat="1" applyBorder="1" applyAlignment="1" applyProtection="1">
      <alignment horizontal="center" vertical="top"/>
    </xf>
    <xf numFmtId="0" fontId="19" fillId="0" borderId="22" xfId="0" applyFont="1" applyBorder="1" applyAlignment="1">
      <alignment vertical="top"/>
    </xf>
    <xf numFmtId="14" fontId="19" fillId="0" borderId="22" xfId="0" applyNumberFormat="1" applyFont="1" applyFill="1" applyBorder="1" applyAlignment="1">
      <alignment vertical="top"/>
    </xf>
    <xf numFmtId="14" fontId="19" fillId="0" borderId="22" xfId="3" applyNumberFormat="1" applyFont="1" applyFill="1" applyBorder="1" applyAlignment="1">
      <alignment horizontal="left" vertical="top"/>
    </xf>
    <xf numFmtId="0" fontId="3" fillId="0" borderId="22" xfId="1" applyBorder="1" applyAlignment="1" applyProtection="1"/>
    <xf numFmtId="0" fontId="19" fillId="0" borderId="22" xfId="3" applyFont="1" applyBorder="1" applyAlignment="1">
      <alignment horizontal="left" vertical="center"/>
    </xf>
    <xf numFmtId="3" fontId="27" fillId="0" borderId="20" xfId="3" applyNumberFormat="1" applyFont="1" applyFill="1" applyBorder="1" applyAlignment="1">
      <alignment horizontal="center" vertical="top"/>
    </xf>
    <xf numFmtId="3" fontId="3" fillId="0" borderId="22" xfId="1" applyNumberFormat="1" applyBorder="1" applyAlignment="1" applyProtection="1">
      <alignment horizontal="center" vertical="top"/>
    </xf>
    <xf numFmtId="14" fontId="19" fillId="0" borderId="22" xfId="0" applyNumberFormat="1" applyFont="1" applyFill="1" applyBorder="1" applyAlignment="1">
      <alignment horizontal="center" vertical="top"/>
    </xf>
    <xf numFmtId="0" fontId="19" fillId="0" borderId="22" xfId="0" applyFont="1" applyBorder="1" applyAlignment="1">
      <alignment vertical="center"/>
    </xf>
    <xf numFmtId="14" fontId="19" fillId="0" borderId="22" xfId="3" applyNumberFormat="1" applyFont="1" applyFill="1" applyBorder="1" applyAlignment="1">
      <alignment horizontal="center" vertical="top"/>
    </xf>
    <xf numFmtId="3" fontId="19" fillId="0" borderId="22" xfId="3" applyNumberFormat="1" applyFont="1" applyFill="1" applyBorder="1" applyAlignment="1">
      <alignment horizontal="center" vertical="top"/>
    </xf>
    <xf numFmtId="14" fontId="19" fillId="0" borderId="23" xfId="0" applyNumberFormat="1" applyFont="1" applyFill="1" applyBorder="1" applyAlignment="1">
      <alignment horizontal="center" vertical="top"/>
    </xf>
    <xf numFmtId="0" fontId="19" fillId="0" borderId="23" xfId="0" applyFont="1" applyBorder="1" applyAlignment="1">
      <alignment vertical="center"/>
    </xf>
    <xf numFmtId="0" fontId="19" fillId="0" borderId="23" xfId="3" applyFont="1" applyBorder="1" applyAlignment="1">
      <alignment vertical="center"/>
    </xf>
    <xf numFmtId="14" fontId="19" fillId="0" borderId="23" xfId="3" applyNumberFormat="1" applyFont="1" applyFill="1" applyBorder="1" applyAlignment="1">
      <alignment horizontal="left" vertical="top"/>
    </xf>
    <xf numFmtId="14" fontId="19" fillId="0" borderId="23" xfId="3" applyNumberFormat="1" applyFont="1" applyFill="1" applyBorder="1" applyAlignment="1">
      <alignment horizontal="center" vertical="top"/>
    </xf>
    <xf numFmtId="0" fontId="3" fillId="0" borderId="23" xfId="1" applyBorder="1" applyAlignment="1" applyProtection="1"/>
    <xf numFmtId="3" fontId="27" fillId="0" borderId="24" xfId="3" applyNumberFormat="1" applyFont="1" applyFill="1" applyBorder="1" applyAlignment="1">
      <alignment horizontal="center" vertical="top"/>
    </xf>
    <xf numFmtId="14" fontId="19" fillId="0" borderId="25" xfId="0" applyNumberFormat="1" applyFont="1" applyFill="1" applyBorder="1" applyAlignment="1">
      <alignment horizontal="center" vertical="top"/>
    </xf>
    <xf numFmtId="0" fontId="19" fillId="0" borderId="25" xfId="0" applyFont="1" applyBorder="1" applyAlignment="1">
      <alignment vertical="center"/>
    </xf>
    <xf numFmtId="14" fontId="19" fillId="0" borderId="25" xfId="3" applyNumberFormat="1" applyFont="1" applyFill="1" applyBorder="1" applyAlignment="1">
      <alignment horizontal="left" vertical="top"/>
    </xf>
    <xf numFmtId="0" fontId="3" fillId="0" borderId="25" xfId="1" applyBorder="1" applyAlignment="1" applyProtection="1"/>
    <xf numFmtId="3" fontId="27" fillId="0" borderId="26" xfId="3" applyNumberFormat="1" applyFont="1" applyFill="1" applyBorder="1" applyAlignment="1">
      <alignment horizontal="center" vertical="top"/>
    </xf>
    <xf numFmtId="0" fontId="3" fillId="0" borderId="27" xfId="1" applyBorder="1" applyAlignment="1" applyProtection="1">
      <alignment horizontal="left" indent="1"/>
    </xf>
    <xf numFmtId="0" fontId="19" fillId="0" borderId="27" xfId="3" applyNumberFormat="1" applyFont="1" applyFill="1" applyBorder="1" applyAlignment="1">
      <alignment horizontal="center" vertical="top"/>
    </xf>
    <xf numFmtId="14" fontId="19" fillId="0" borderId="28" xfId="3" applyNumberFormat="1" applyFont="1" applyFill="1" applyBorder="1" applyAlignment="1">
      <alignment horizontal="left" vertical="top"/>
    </xf>
    <xf numFmtId="14" fontId="19" fillId="0" borderId="28" xfId="3" applyNumberFormat="1" applyFont="1" applyFill="1" applyBorder="1" applyAlignment="1">
      <alignment horizontal="center" vertical="top"/>
    </xf>
    <xf numFmtId="0" fontId="3" fillId="0" borderId="28" xfId="1" applyBorder="1" applyAlignment="1" applyProtection="1"/>
    <xf numFmtId="0" fontId="19" fillId="0" borderId="28" xfId="3" applyFont="1" applyBorder="1" applyAlignment="1">
      <alignment horizontal="left" vertical="center"/>
    </xf>
    <xf numFmtId="3" fontId="27" fillId="0" borderId="26" xfId="3" applyNumberFormat="1" applyFont="1" applyFill="1" applyBorder="1" applyAlignment="1">
      <alignment horizontal="center" vertical="top"/>
    </xf>
    <xf numFmtId="0" fontId="19" fillId="0" borderId="28" xfId="3" applyFont="1" applyBorder="1" applyAlignment="1">
      <alignment vertical="center"/>
    </xf>
    <xf numFmtId="14" fontId="19" fillId="0" borderId="28" xfId="3" applyNumberFormat="1" applyFont="1" applyFill="1" applyBorder="1" applyAlignment="1">
      <alignment horizontal="left" vertical="top"/>
    </xf>
    <xf numFmtId="3" fontId="3" fillId="0" borderId="28" xfId="1" applyNumberFormat="1" applyFill="1" applyBorder="1" applyAlignment="1" applyProtection="1">
      <alignment horizontal="center" vertical="top"/>
    </xf>
    <xf numFmtId="3" fontId="19" fillId="0" borderId="28" xfId="3" applyNumberFormat="1" applyFont="1" applyFill="1" applyBorder="1" applyAlignment="1">
      <alignment horizontal="left" vertical="top" indent="1"/>
    </xf>
    <xf numFmtId="14" fontId="19" fillId="0" borderId="28" xfId="3" applyNumberFormat="1" applyFont="1" applyFill="1" applyBorder="1" applyAlignment="1">
      <alignment horizontal="center" vertical="top"/>
    </xf>
    <xf numFmtId="0" fontId="19" fillId="0" borderId="28" xfId="3" applyFont="1" applyBorder="1" applyAlignment="1">
      <alignment vertical="center"/>
    </xf>
    <xf numFmtId="0" fontId="3" fillId="0" borderId="28" xfId="1" applyBorder="1" applyAlignment="1" applyProtection="1">
      <alignment horizontal="left" indent="1"/>
    </xf>
    <xf numFmtId="3" fontId="19" fillId="0" borderId="28" xfId="3" applyNumberFormat="1" applyFont="1" applyFill="1" applyBorder="1" applyAlignment="1">
      <alignment horizontal="center" vertical="top"/>
    </xf>
    <xf numFmtId="14" fontId="41" fillId="0" borderId="28" xfId="1" applyNumberFormat="1" applyFont="1" applyFill="1" applyBorder="1" applyAlignment="1" applyProtection="1">
      <alignment horizontal="center" vertical="top"/>
    </xf>
    <xf numFmtId="0" fontId="19" fillId="0" borderId="29" xfId="3" applyFont="1" applyFill="1" applyBorder="1" applyAlignment="1">
      <alignment vertical="center"/>
    </xf>
    <xf numFmtId="0" fontId="19" fillId="0" borderId="29" xfId="3" applyFont="1" applyBorder="1" applyAlignment="1">
      <alignment vertical="center"/>
    </xf>
    <xf numFmtId="14" fontId="19" fillId="0" borderId="29" xfId="3" applyNumberFormat="1" applyFont="1" applyFill="1" applyBorder="1" applyAlignment="1">
      <alignment horizontal="center" vertical="top"/>
    </xf>
    <xf numFmtId="0" fontId="3" fillId="0" borderId="29" xfId="1" applyBorder="1" applyAlignment="1" applyProtection="1">
      <alignment horizontal="left" indent="1"/>
    </xf>
    <xf numFmtId="3" fontId="19" fillId="0" borderId="29" xfId="3" applyNumberFormat="1" applyFont="1" applyFill="1" applyBorder="1" applyAlignment="1">
      <alignment horizontal="center" vertical="top"/>
    </xf>
    <xf numFmtId="3" fontId="19" fillId="0" borderId="30" xfId="3" applyNumberFormat="1" applyFont="1" applyFill="1" applyBorder="1" applyAlignment="1">
      <alignment horizontal="center" vertical="top"/>
    </xf>
    <xf numFmtId="0" fontId="3" fillId="0" borderId="30" xfId="1" applyBorder="1" applyAlignment="1" applyProtection="1"/>
    <xf numFmtId="14" fontId="19" fillId="0" borderId="31" xfId="3" applyNumberFormat="1" applyFont="1" applyFill="1" applyBorder="1" applyAlignment="1">
      <alignment horizontal="left" vertical="top" indent="1"/>
    </xf>
    <xf numFmtId="14" fontId="19" fillId="0" borderId="30" xfId="3" applyNumberFormat="1" applyFont="1" applyFill="1" applyBorder="1" applyAlignment="1">
      <alignment horizontal="center" vertical="top"/>
    </xf>
    <xf numFmtId="14" fontId="19" fillId="0" borderId="30" xfId="0" applyNumberFormat="1" applyFont="1" applyFill="1" applyBorder="1" applyAlignment="1">
      <alignment horizontal="left" vertical="top"/>
    </xf>
    <xf numFmtId="3" fontId="19" fillId="0" borderId="30" xfId="0" applyNumberFormat="1" applyFont="1" applyFill="1" applyBorder="1" applyAlignment="1">
      <alignment horizontal="left" vertical="top" indent="1"/>
    </xf>
    <xf numFmtId="3" fontId="3" fillId="0" borderId="30" xfId="1" applyNumberFormat="1" applyFill="1" applyBorder="1" applyAlignment="1" applyProtection="1">
      <alignment vertical="top"/>
    </xf>
    <xf numFmtId="0" fontId="19" fillId="0" borderId="31" xfId="3" applyFont="1" applyBorder="1" applyAlignment="1">
      <alignment vertical="center"/>
    </xf>
    <xf numFmtId="14" fontId="19" fillId="0" borderId="31" xfId="3" applyNumberFormat="1" applyFont="1" applyFill="1" applyBorder="1" applyAlignment="1">
      <alignment horizontal="left" vertical="top"/>
    </xf>
    <xf numFmtId="14" fontId="19" fillId="0" borderId="31" xfId="3" applyNumberFormat="1" applyFont="1" applyFill="1" applyBorder="1" applyAlignment="1">
      <alignment horizontal="center" vertical="top"/>
    </xf>
    <xf numFmtId="14" fontId="19" fillId="0" borderId="31" xfId="3" applyNumberFormat="1" applyFont="1" applyFill="1" applyBorder="1" applyAlignment="1">
      <alignment horizontal="left" vertical="top" indent="1"/>
    </xf>
    <xf numFmtId="3" fontId="19" fillId="0" borderId="31" xfId="3" applyNumberFormat="1" applyFont="1" applyFill="1" applyBorder="1" applyAlignment="1">
      <alignment horizontal="center" vertical="top"/>
    </xf>
    <xf numFmtId="0" fontId="3" fillId="0" borderId="31" xfId="1" applyBorder="1" applyAlignment="1" applyProtection="1"/>
    <xf numFmtId="0" fontId="19" fillId="0" borderId="32" xfId="3" applyFont="1" applyBorder="1" applyAlignment="1">
      <alignment vertical="center"/>
    </xf>
    <xf numFmtId="14" fontId="19" fillId="0" borderId="32" xfId="3" applyNumberFormat="1" applyFont="1" applyFill="1" applyBorder="1" applyAlignment="1">
      <alignment horizontal="left" vertical="top"/>
    </xf>
    <xf numFmtId="14" fontId="19" fillId="0" borderId="32" xfId="3" applyNumberFormat="1" applyFont="1" applyFill="1" applyBorder="1" applyAlignment="1">
      <alignment horizontal="center" vertical="top"/>
    </xf>
    <xf numFmtId="14" fontId="19" fillId="0" borderId="32" xfId="3" applyNumberFormat="1" applyFont="1" applyFill="1" applyBorder="1" applyAlignment="1">
      <alignment horizontal="left" vertical="top" indent="1"/>
    </xf>
    <xf numFmtId="3" fontId="19" fillId="0" borderId="32" xfId="3" applyNumberFormat="1" applyFont="1" applyFill="1" applyBorder="1" applyAlignment="1">
      <alignment horizontal="center" vertical="top"/>
    </xf>
    <xf numFmtId="0" fontId="3" fillId="0" borderId="32" xfId="1" applyBorder="1" applyAlignment="1" applyProtection="1"/>
    <xf numFmtId="14" fontId="19" fillId="0" borderId="30" xfId="0" applyNumberFormat="1" applyFont="1" applyFill="1" applyBorder="1" applyAlignment="1">
      <alignment horizontal="center" vertical="top"/>
    </xf>
    <xf numFmtId="14" fontId="19" fillId="0" borderId="30" xfId="3" applyNumberFormat="1" applyFont="1" applyFill="1" applyBorder="1" applyAlignment="1">
      <alignment horizontal="center" vertical="top"/>
    </xf>
    <xf numFmtId="14" fontId="19" fillId="0" borderId="30" xfId="0" applyNumberFormat="1" applyFont="1" applyFill="1" applyBorder="1" applyAlignment="1">
      <alignment horizontal="left" vertical="top"/>
    </xf>
    <xf numFmtId="3" fontId="3" fillId="0" borderId="30" xfId="1" applyNumberFormat="1" applyFill="1" applyBorder="1" applyAlignment="1" applyProtection="1">
      <alignment horizontal="left" vertical="top" indent="1"/>
    </xf>
    <xf numFmtId="14" fontId="19" fillId="0" borderId="30" xfId="3" applyNumberFormat="1" applyFont="1" applyFill="1" applyBorder="1" applyAlignment="1">
      <alignment horizontal="left" vertical="top"/>
    </xf>
    <xf numFmtId="3" fontId="19" fillId="0" borderId="30" xfId="3" applyNumberFormat="1" applyFont="1" applyFill="1" applyBorder="1" applyAlignment="1">
      <alignment horizontal="center" vertical="top"/>
    </xf>
    <xf numFmtId="0" fontId="3" fillId="0" borderId="30" xfId="1" applyBorder="1" applyAlignment="1" applyProtection="1">
      <alignment horizontal="center"/>
    </xf>
    <xf numFmtId="0" fontId="19" fillId="0" borderId="30" xfId="3" applyFont="1" applyBorder="1" applyAlignment="1">
      <alignment horizontal="left" vertical="center"/>
    </xf>
    <xf numFmtId="14" fontId="19" fillId="0" borderId="30" xfId="3" applyNumberFormat="1" applyFont="1" applyFill="1" applyBorder="1" applyAlignment="1">
      <alignment vertical="center"/>
    </xf>
    <xf numFmtId="14" fontId="19" fillId="0" borderId="30" xfId="3" applyNumberFormat="1" applyFont="1" applyFill="1" applyBorder="1" applyAlignment="1">
      <alignment horizontal="center" vertical="center"/>
    </xf>
    <xf numFmtId="14" fontId="19" fillId="0" borderId="30" xfId="3" applyNumberFormat="1" applyFont="1" applyFill="1" applyBorder="1" applyAlignment="1">
      <alignment horizontal="left" vertical="top"/>
    </xf>
    <xf numFmtId="14" fontId="19" fillId="0" borderId="30" xfId="3" applyNumberFormat="1" applyFont="1" applyFill="1" applyBorder="1" applyAlignment="1">
      <alignment horizontal="left" vertical="top" indent="1"/>
    </xf>
    <xf numFmtId="3" fontId="19" fillId="0" borderId="30" xfId="3" applyNumberFormat="1" applyFont="1" applyFill="1" applyBorder="1" applyAlignment="1">
      <alignment horizontal="center" vertical="top"/>
    </xf>
    <xf numFmtId="0" fontId="3" fillId="0" borderId="30" xfId="1" applyBorder="1" applyAlignment="1" applyProtection="1"/>
    <xf numFmtId="14" fontId="19" fillId="0" borderId="30" xfId="3" applyNumberFormat="1" applyFont="1" applyFill="1" applyBorder="1" applyAlignment="1">
      <alignment horizontal="center" vertical="top"/>
    </xf>
    <xf numFmtId="3" fontId="19" fillId="0" borderId="30" xfId="3" applyNumberFormat="1" applyFont="1" applyFill="1" applyBorder="1" applyAlignment="1">
      <alignment horizontal="center" vertical="top"/>
    </xf>
    <xf numFmtId="0" fontId="3" fillId="0" borderId="33" xfId="1" applyBorder="1" applyAlignment="1" applyProtection="1">
      <alignment vertical="center"/>
    </xf>
    <xf numFmtId="14" fontId="19" fillId="0" borderId="34" xfId="3" applyNumberFormat="1" applyFont="1" applyFill="1" applyBorder="1" applyAlignment="1">
      <alignment horizontal="center" vertical="top"/>
    </xf>
    <xf numFmtId="0" fontId="19" fillId="0" borderId="34" xfId="3" applyFont="1" applyFill="1" applyBorder="1" applyAlignment="1">
      <alignment vertical="center"/>
    </xf>
    <xf numFmtId="3" fontId="27" fillId="0" borderId="35" xfId="3" applyNumberFormat="1" applyFont="1" applyFill="1" applyBorder="1" applyAlignment="1">
      <alignment horizontal="center" vertical="top"/>
    </xf>
    <xf numFmtId="14" fontId="19" fillId="0" borderId="36" xfId="3" applyNumberFormat="1" applyFont="1" applyFill="1" applyBorder="1" applyAlignment="1">
      <alignment horizontal="left" vertical="top"/>
    </xf>
    <xf numFmtId="0" fontId="3" fillId="0" borderId="36" xfId="1" applyBorder="1" applyAlignment="1" applyProtection="1"/>
    <xf numFmtId="0" fontId="19" fillId="0" borderId="30" xfId="3" applyFont="1" applyBorder="1" applyAlignment="1">
      <alignment vertical="center"/>
    </xf>
    <xf numFmtId="14" fontId="19" fillId="0" borderId="30" xfId="3" applyNumberFormat="1" applyFont="1" applyFill="1" applyBorder="1" applyAlignment="1">
      <alignment horizontal="left" vertical="top"/>
    </xf>
    <xf numFmtId="14" fontId="19" fillId="0" borderId="30" xfId="3" applyNumberFormat="1" applyFont="1" applyFill="1" applyBorder="1" applyAlignment="1">
      <alignment horizontal="center" vertical="top"/>
    </xf>
    <xf numFmtId="3" fontId="27" fillId="0" borderId="37" xfId="3" applyNumberFormat="1" applyFont="1" applyFill="1" applyBorder="1" applyAlignment="1">
      <alignment horizontal="center" vertical="top"/>
    </xf>
    <xf numFmtId="14" fontId="19" fillId="0" borderId="39" xfId="3" applyNumberFormat="1" applyFont="1" applyFill="1" applyBorder="1" applyAlignment="1">
      <alignment horizontal="left" vertical="top"/>
    </xf>
    <xf numFmtId="0" fontId="3" fillId="0" borderId="39" xfId="1" applyBorder="1" applyAlignment="1" applyProtection="1"/>
    <xf numFmtId="3" fontId="3" fillId="0" borderId="39" xfId="1" applyNumberFormat="1" applyFill="1" applyBorder="1" applyAlignment="1" applyProtection="1">
      <alignment horizontal="left" vertical="top" indent="1"/>
    </xf>
    <xf numFmtId="14" fontId="19" fillId="0" borderId="39" xfId="0" applyNumberFormat="1" applyFont="1" applyFill="1" applyBorder="1" applyAlignment="1">
      <alignment horizontal="center" vertical="top"/>
    </xf>
    <xf numFmtId="3" fontId="19" fillId="0" borderId="39" xfId="0" applyNumberFormat="1" applyFont="1" applyFill="1" applyBorder="1" applyAlignment="1">
      <alignment horizontal="center" vertical="top"/>
    </xf>
    <xf numFmtId="0" fontId="19" fillId="0" borderId="39" xfId="0" applyFont="1" applyBorder="1" applyAlignment="1">
      <alignment vertical="center"/>
    </xf>
    <xf numFmtId="3" fontId="19" fillId="0" borderId="43" xfId="3" applyNumberFormat="1" applyFont="1" applyFill="1" applyBorder="1" applyAlignment="1">
      <alignment horizontal="center" vertical="top"/>
    </xf>
    <xf numFmtId="0" fontId="4" fillId="0" borderId="43" xfId="3" applyBorder="1"/>
    <xf numFmtId="0" fontId="3" fillId="0" borderId="43" xfId="1" applyBorder="1" applyAlignment="1" applyProtection="1">
      <alignment horizontal="center" vertical="center"/>
    </xf>
    <xf numFmtId="0" fontId="19" fillId="0" borderId="43" xfId="3" applyFont="1" applyFill="1" applyBorder="1"/>
    <xf numFmtId="0" fontId="19" fillId="0" borderId="43" xfId="3" applyFont="1" applyBorder="1" applyAlignment="1">
      <alignment horizontal="center"/>
    </xf>
    <xf numFmtId="0" fontId="19" fillId="0" borderId="43" xfId="3" applyFont="1" applyBorder="1" applyAlignment="1">
      <alignment horizontal="left"/>
    </xf>
    <xf numFmtId="14" fontId="19" fillId="0" borderId="43" xfId="3" applyNumberFormat="1" applyFont="1" applyFill="1" applyBorder="1" applyAlignment="1">
      <alignment horizontal="center" vertical="top"/>
    </xf>
    <xf numFmtId="168" fontId="24" fillId="0" borderId="44" xfId="3" applyNumberFormat="1" applyFont="1" applyFill="1" applyBorder="1" applyAlignment="1">
      <alignment horizontal="center" vertical="top"/>
    </xf>
    <xf numFmtId="0" fontId="19" fillId="0" borderId="39" xfId="3" applyFont="1" applyBorder="1" applyAlignment="1">
      <alignment vertical="center"/>
    </xf>
    <xf numFmtId="14" fontId="19" fillId="0" borderId="39" xfId="3" applyNumberFormat="1" applyFont="1" applyFill="1" applyBorder="1" applyAlignment="1">
      <alignment horizontal="left" vertical="top"/>
    </xf>
    <xf numFmtId="14" fontId="19" fillId="0" borderId="39" xfId="3" applyNumberFormat="1" applyFont="1" applyFill="1" applyBorder="1" applyAlignment="1">
      <alignment horizontal="center" vertical="top"/>
    </xf>
    <xf numFmtId="3" fontId="19" fillId="0" borderId="39" xfId="3" applyNumberFormat="1" applyFont="1" applyFill="1" applyBorder="1" applyAlignment="1">
      <alignment horizontal="center" vertical="top"/>
    </xf>
    <xf numFmtId="0" fontId="19" fillId="0" borderId="39" xfId="3" applyFont="1" applyFill="1" applyBorder="1"/>
    <xf numFmtId="14" fontId="14" fillId="0" borderId="39" xfId="3" applyNumberFormat="1" applyFont="1" applyFill="1" applyBorder="1" applyAlignment="1">
      <alignment horizontal="center" vertical="top"/>
    </xf>
    <xf numFmtId="0" fontId="3" fillId="0" borderId="38" xfId="1" applyBorder="1" applyAlignment="1" applyProtection="1">
      <alignment vertical="center"/>
    </xf>
    <xf numFmtId="0" fontId="4" fillId="0" borderId="39" xfId="3" applyBorder="1"/>
    <xf numFmtId="0" fontId="19" fillId="0" borderId="39" xfId="3" applyFont="1" applyBorder="1" applyAlignment="1">
      <alignment horizontal="left"/>
    </xf>
    <xf numFmtId="0" fontId="19" fillId="0" borderId="39" xfId="3" applyFont="1" applyBorder="1" applyAlignment="1">
      <alignment horizontal="center"/>
    </xf>
    <xf numFmtId="168" fontId="24" fillId="0" borderId="9" xfId="3" applyNumberFormat="1" applyFont="1" applyFill="1" applyBorder="1" applyAlignment="1">
      <alignment horizontal="center" vertical="top"/>
    </xf>
    <xf numFmtId="0" fontId="0" fillId="0" borderId="0" xfId="0"/>
    <xf numFmtId="14" fontId="19" fillId="0" borderId="41" xfId="3" applyNumberFormat="1" applyFont="1" applyFill="1" applyBorder="1" applyAlignment="1">
      <alignment horizontal="center" vertical="top"/>
    </xf>
    <xf numFmtId="3" fontId="19" fillId="0" borderId="41" xfId="3" applyNumberFormat="1" applyFont="1" applyFill="1" applyBorder="1" applyAlignment="1">
      <alignment horizontal="center" vertical="top"/>
    </xf>
    <xf numFmtId="0" fontId="19" fillId="0" borderId="41" xfId="3" applyFont="1" applyFill="1" applyBorder="1"/>
    <xf numFmtId="0" fontId="4" fillId="0" borderId="41" xfId="3" applyBorder="1"/>
    <xf numFmtId="0" fontId="19" fillId="0" borderId="41" xfId="3" applyFont="1" applyBorder="1" applyAlignment="1">
      <alignment horizontal="left"/>
    </xf>
    <xf numFmtId="168" fontId="24" fillId="0" borderId="9" xfId="3" applyNumberFormat="1" applyFont="1" applyFill="1" applyBorder="1" applyAlignment="1">
      <alignment horizontal="center" vertical="top"/>
    </xf>
    <xf numFmtId="168" fontId="24" fillId="0" borderId="41" xfId="3" applyNumberFormat="1" applyFont="1" applyFill="1" applyBorder="1" applyAlignment="1">
      <alignment horizontal="center" vertical="top"/>
    </xf>
    <xf numFmtId="0" fontId="19" fillId="0" borderId="41" xfId="3" applyFont="1" applyBorder="1" applyAlignment="1">
      <alignment horizontal="center"/>
    </xf>
    <xf numFmtId="0" fontId="3" fillId="0" borderId="40" xfId="1" applyBorder="1" applyAlignment="1" applyProtection="1">
      <alignment horizontal="center" vertical="center"/>
    </xf>
    <xf numFmtId="0" fontId="3" fillId="0" borderId="41" xfId="1" applyBorder="1" applyAlignment="1" applyProtection="1">
      <alignment horizontal="center" vertical="center"/>
    </xf>
    <xf numFmtId="0" fontId="3" fillId="0" borderId="40" xfId="1" applyBorder="1" applyAlignment="1" applyProtection="1">
      <alignment vertical="center"/>
    </xf>
    <xf numFmtId="14" fontId="19" fillId="0" borderId="42" xfId="3" applyNumberFormat="1" applyFont="1" applyFill="1" applyBorder="1" applyAlignment="1">
      <alignment horizontal="center" vertical="top"/>
    </xf>
    <xf numFmtId="3" fontId="27" fillId="0" borderId="45" xfId="3" applyNumberFormat="1" applyFont="1" applyFill="1" applyBorder="1" applyAlignment="1">
      <alignment horizontal="center" vertical="top"/>
    </xf>
    <xf numFmtId="14" fontId="19" fillId="0" borderId="46" xfId="3" applyNumberFormat="1" applyFont="1" applyFill="1" applyBorder="1" applyAlignment="1">
      <alignment horizontal="center" vertical="top"/>
    </xf>
    <xf numFmtId="0" fontId="3" fillId="0" borderId="46" xfId="1" applyBorder="1" applyAlignment="1" applyProtection="1"/>
    <xf numFmtId="0" fontId="19" fillId="0" borderId="46" xfId="3" applyFont="1" applyBorder="1" applyAlignment="1">
      <alignment vertical="center"/>
    </xf>
    <xf numFmtId="14" fontId="19" fillId="0" borderId="46" xfId="3" applyNumberFormat="1" applyFont="1" applyFill="1" applyBorder="1" applyAlignment="1">
      <alignment horizontal="left" vertical="top"/>
    </xf>
    <xf numFmtId="0" fontId="19" fillId="0" borderId="46" xfId="3" applyFont="1" applyBorder="1" applyAlignment="1">
      <alignment horizontal="left" vertical="center"/>
    </xf>
    <xf numFmtId="0" fontId="19" fillId="0" borderId="47" xfId="0" applyFont="1" applyBorder="1" applyAlignment="1">
      <alignment vertical="center"/>
    </xf>
    <xf numFmtId="14" fontId="19" fillId="0" borderId="47" xfId="3" applyNumberFormat="1" applyFont="1" applyFill="1" applyBorder="1" applyAlignment="1">
      <alignment horizontal="left" vertical="top"/>
    </xf>
    <xf numFmtId="14" fontId="19" fillId="0" borderId="47" xfId="3" applyNumberFormat="1" applyFont="1" applyFill="1" applyBorder="1" applyAlignment="1">
      <alignment horizontal="center" vertical="top"/>
    </xf>
    <xf numFmtId="3" fontId="19" fillId="0" borderId="47" xfId="3" applyNumberFormat="1" applyFont="1" applyFill="1" applyBorder="1" applyAlignment="1">
      <alignment horizontal="center" vertical="top"/>
    </xf>
    <xf numFmtId="3" fontId="3" fillId="0" borderId="47" xfId="1" applyNumberFormat="1" applyFill="1" applyBorder="1" applyAlignment="1" applyProtection="1">
      <alignment horizontal="center" vertical="top"/>
    </xf>
    <xf numFmtId="0" fontId="3" fillId="0" borderId="47" xfId="1" applyBorder="1" applyAlignment="1" applyProtection="1"/>
    <xf numFmtId="14" fontId="19" fillId="0" borderId="47" xfId="3" applyNumberFormat="1" applyFont="1" applyFill="1" applyBorder="1" applyAlignment="1">
      <alignment vertical="top"/>
    </xf>
    <xf numFmtId="3" fontId="3" fillId="0" borderId="47" xfId="1" applyNumberFormat="1" applyFill="1" applyBorder="1" applyAlignment="1" applyProtection="1">
      <alignment horizontal="left" vertical="top"/>
    </xf>
    <xf numFmtId="0" fontId="19" fillId="0" borderId="48" xfId="3" applyFont="1" applyBorder="1" applyAlignment="1">
      <alignment vertical="center"/>
    </xf>
    <xf numFmtId="14" fontId="19" fillId="0" borderId="48" xfId="3" applyNumberFormat="1" applyFont="1" applyFill="1" applyBorder="1" applyAlignment="1">
      <alignment horizontal="left" vertical="top"/>
    </xf>
    <xf numFmtId="14" fontId="19" fillId="0" borderId="48" xfId="3" applyNumberFormat="1" applyFont="1" applyFill="1" applyBorder="1" applyAlignment="1">
      <alignment horizontal="center" vertical="top"/>
    </xf>
    <xf numFmtId="3" fontId="19" fillId="0" borderId="48" xfId="3" applyNumberFormat="1" applyFont="1" applyFill="1" applyBorder="1" applyAlignment="1">
      <alignment horizontal="left" vertical="top" indent="1"/>
    </xf>
    <xf numFmtId="3" fontId="3" fillId="0" borderId="48" xfId="1" applyNumberFormat="1" applyBorder="1" applyAlignment="1" applyProtection="1">
      <alignment horizontal="center" vertical="center"/>
    </xf>
    <xf numFmtId="14" fontId="19" fillId="0" borderId="48" xfId="3" applyNumberFormat="1" applyFont="1" applyFill="1" applyBorder="1" applyAlignment="1">
      <alignment horizontal="center" vertical="top"/>
    </xf>
    <xf numFmtId="3" fontId="19" fillId="0" borderId="48" xfId="3" applyNumberFormat="1" applyFont="1" applyFill="1" applyBorder="1" applyAlignment="1">
      <alignment horizontal="center" vertical="top"/>
    </xf>
    <xf numFmtId="0" fontId="19" fillId="0" borderId="48" xfId="3" applyFont="1" applyFill="1" applyBorder="1"/>
    <xf numFmtId="0" fontId="4" fillId="0" borderId="48" xfId="3" applyBorder="1"/>
    <xf numFmtId="0" fontId="19" fillId="0" borderId="48" xfId="3" applyFont="1" applyBorder="1" applyAlignment="1">
      <alignment horizontal="left"/>
    </xf>
    <xf numFmtId="0" fontId="19" fillId="0" borderId="48" xfId="3" applyFont="1" applyBorder="1" applyAlignment="1">
      <alignment horizontal="center"/>
    </xf>
    <xf numFmtId="0" fontId="3" fillId="0" borderId="49" xfId="1" applyBorder="1" applyAlignment="1" applyProtection="1">
      <alignment horizontal="center" vertical="center"/>
    </xf>
    <xf numFmtId="0" fontId="3" fillId="0" borderId="48" xfId="1" applyBorder="1" applyAlignment="1" applyProtection="1">
      <alignment horizontal="center" vertical="center"/>
    </xf>
    <xf numFmtId="168" fontId="24" fillId="0" borderId="44" xfId="3" applyNumberFormat="1" applyFont="1" applyFill="1" applyBorder="1" applyAlignment="1">
      <alignment horizontal="center" vertical="top"/>
    </xf>
    <xf numFmtId="0" fontId="19" fillId="0" borderId="50" xfId="0" applyFont="1" applyBorder="1" applyAlignment="1">
      <alignment vertical="center"/>
    </xf>
    <xf numFmtId="14" fontId="19" fillId="0" borderId="50" xfId="3" applyNumberFormat="1" applyFont="1" applyFill="1" applyBorder="1" applyAlignment="1">
      <alignment horizontal="left" vertical="top"/>
    </xf>
    <xf numFmtId="14" fontId="19" fillId="0" borderId="50" xfId="3" applyNumberFormat="1" applyFont="1" applyFill="1" applyBorder="1" applyAlignment="1">
      <alignment horizontal="center" vertical="top"/>
    </xf>
    <xf numFmtId="3" fontId="19" fillId="0" borderId="50" xfId="3" applyNumberFormat="1" applyFont="1" applyFill="1" applyBorder="1" applyAlignment="1">
      <alignment horizontal="center" vertical="top"/>
    </xf>
    <xf numFmtId="3" fontId="3" fillId="0" borderId="50" xfId="1" applyNumberFormat="1" applyFill="1" applyBorder="1" applyAlignment="1" applyProtection="1">
      <alignment horizontal="left" vertical="top"/>
    </xf>
    <xf numFmtId="0" fontId="3" fillId="0" borderId="51" xfId="1" applyBorder="1" applyAlignment="1" applyProtection="1">
      <alignment vertical="center"/>
    </xf>
    <xf numFmtId="14" fontId="19" fillId="0" borderId="52" xfId="3" applyNumberFormat="1" applyFont="1" applyFill="1" applyBorder="1" applyAlignment="1">
      <alignment horizontal="center" vertical="top"/>
    </xf>
    <xf numFmtId="3" fontId="19" fillId="0" borderId="52" xfId="3" applyNumberFormat="1" applyFont="1" applyFill="1" applyBorder="1" applyAlignment="1">
      <alignment horizontal="center" vertical="top"/>
    </xf>
    <xf numFmtId="0" fontId="3" fillId="0" borderId="53" xfId="1" applyBorder="1" applyAlignment="1" applyProtection="1">
      <alignment vertical="center"/>
    </xf>
    <xf numFmtId="14" fontId="19" fillId="0" borderId="54" xfId="3" applyNumberFormat="1" applyFont="1" applyFill="1" applyBorder="1" applyAlignment="1">
      <alignment horizontal="center" vertical="top"/>
    </xf>
    <xf numFmtId="3" fontId="19" fillId="0" borderId="54" xfId="3" applyNumberFormat="1" applyFont="1" applyFill="1" applyBorder="1" applyAlignment="1">
      <alignment horizontal="center" vertical="top"/>
    </xf>
    <xf numFmtId="168" fontId="24" fillId="0" borderId="9" xfId="3" applyNumberFormat="1" applyFont="1" applyFill="1" applyBorder="1" applyAlignment="1">
      <alignment horizontal="center" vertical="top"/>
    </xf>
    <xf numFmtId="0" fontId="3" fillId="0" borderId="55" xfId="1" applyBorder="1" applyAlignment="1" applyProtection="1">
      <alignment vertical="center"/>
    </xf>
    <xf numFmtId="0" fontId="19" fillId="0" borderId="56" xfId="3" applyFont="1" applyBorder="1" applyAlignment="1">
      <alignment vertical="center"/>
    </xf>
    <xf numFmtId="14" fontId="19" fillId="0" borderId="56" xfId="3" applyNumberFormat="1" applyFont="1" applyFill="1" applyBorder="1" applyAlignment="1">
      <alignment horizontal="center" vertical="top"/>
    </xf>
    <xf numFmtId="3" fontId="19" fillId="0" borderId="56" xfId="3" applyNumberFormat="1" applyFont="1" applyFill="1" applyBorder="1" applyAlignment="1">
      <alignment horizontal="center" vertical="top"/>
    </xf>
    <xf numFmtId="14" fontId="19" fillId="0" borderId="57" xfId="0" applyNumberFormat="1" applyFont="1" applyFill="1" applyBorder="1" applyAlignment="1">
      <alignment horizontal="center" vertical="top"/>
    </xf>
    <xf numFmtId="0" fontId="19" fillId="0" borderId="57" xfId="0" applyFont="1" applyBorder="1" applyAlignment="1">
      <alignment vertical="center"/>
    </xf>
    <xf numFmtId="14" fontId="19" fillId="0" borderId="57" xfId="3" applyNumberFormat="1" applyFont="1" applyFill="1" applyBorder="1" applyAlignment="1">
      <alignment horizontal="left" vertical="top"/>
    </xf>
    <xf numFmtId="3" fontId="19" fillId="0" borderId="57" xfId="3" applyNumberFormat="1" applyFont="1" applyFill="1" applyBorder="1" applyAlignment="1">
      <alignment horizontal="center" vertical="top"/>
    </xf>
    <xf numFmtId="3" fontId="3" fillId="0" borderId="57" xfId="1" applyNumberFormat="1" applyFill="1" applyBorder="1" applyAlignment="1" applyProtection="1">
      <alignment horizontal="center" vertical="top"/>
    </xf>
    <xf numFmtId="14" fontId="19" fillId="0" borderId="58" xfId="3" applyNumberFormat="1" applyFont="1" applyFill="1" applyBorder="1" applyAlignment="1">
      <alignment horizontal="left" vertical="top"/>
    </xf>
    <xf numFmtId="14" fontId="19" fillId="0" borderId="58" xfId="3" applyNumberFormat="1" applyFont="1" applyFill="1" applyBorder="1" applyAlignment="1">
      <alignment horizontal="center" vertical="top"/>
    </xf>
    <xf numFmtId="3" fontId="19" fillId="0" borderId="58" xfId="3" applyNumberFormat="1" applyFont="1" applyFill="1" applyBorder="1" applyAlignment="1">
      <alignment horizontal="center" vertical="top"/>
    </xf>
    <xf numFmtId="0" fontId="3" fillId="0" borderId="58" xfId="1" applyBorder="1" applyAlignment="1" applyProtection="1">
      <alignment horizontal="center"/>
    </xf>
    <xf numFmtId="14" fontId="19" fillId="0" borderId="58" xfId="3" applyNumberFormat="1" applyFont="1" applyFill="1" applyBorder="1" applyAlignment="1">
      <alignment vertical="center"/>
    </xf>
    <xf numFmtId="14" fontId="19" fillId="0" borderId="58" xfId="3" applyNumberFormat="1" applyFont="1" applyFill="1" applyBorder="1" applyAlignment="1">
      <alignment horizontal="center" vertical="center"/>
    </xf>
    <xf numFmtId="14" fontId="19" fillId="0" borderId="59" xfId="0" applyNumberFormat="1" applyFont="1" applyFill="1" applyBorder="1" applyAlignment="1">
      <alignment horizontal="center" vertical="top"/>
    </xf>
    <xf numFmtId="0" fontId="19" fillId="0" borderId="59" xfId="0" applyFont="1" applyBorder="1" applyAlignment="1">
      <alignment vertical="center"/>
    </xf>
    <xf numFmtId="14" fontId="19" fillId="0" borderId="59" xfId="3" applyNumberFormat="1" applyFont="1" applyFill="1" applyBorder="1" applyAlignment="1">
      <alignment horizontal="left" vertical="top"/>
    </xf>
    <xf numFmtId="3" fontId="19" fillId="0" borderId="59" xfId="3" applyNumberFormat="1" applyFont="1" applyFill="1" applyBorder="1" applyAlignment="1">
      <alignment horizontal="center" vertical="top"/>
    </xf>
    <xf numFmtId="3" fontId="3" fillId="0" borderId="59" xfId="1" applyNumberFormat="1" applyFill="1" applyBorder="1" applyAlignment="1" applyProtection="1">
      <alignment horizontal="center" vertical="top"/>
    </xf>
    <xf numFmtId="0" fontId="19" fillId="0" borderId="59" xfId="3" applyFont="1" applyBorder="1" applyAlignment="1">
      <alignment vertical="center"/>
    </xf>
    <xf numFmtId="14" fontId="19" fillId="0" borderId="59" xfId="3" applyNumberFormat="1" applyFont="1" applyFill="1" applyBorder="1" applyAlignment="1">
      <alignment horizontal="left" vertical="top"/>
    </xf>
    <xf numFmtId="14" fontId="19" fillId="0" borderId="59" xfId="3" applyNumberFormat="1" applyFont="1" applyFill="1" applyBorder="1" applyAlignment="1">
      <alignment horizontal="center" vertical="top"/>
    </xf>
    <xf numFmtId="0" fontId="19" fillId="0" borderId="59" xfId="3" applyNumberFormat="1" applyFont="1" applyFill="1" applyBorder="1" applyAlignment="1">
      <alignment horizontal="center" vertical="top"/>
    </xf>
    <xf numFmtId="0" fontId="3" fillId="0" borderId="59" xfId="1" applyBorder="1" applyAlignment="1" applyProtection="1">
      <alignment horizontal="left" indent="1"/>
    </xf>
    <xf numFmtId="14" fontId="19" fillId="0" borderId="59" xfId="3" applyNumberFormat="1" applyFont="1" applyFill="1" applyBorder="1" applyAlignment="1">
      <alignment vertical="top"/>
    </xf>
    <xf numFmtId="14" fontId="19" fillId="0" borderId="60" xfId="3" applyNumberFormat="1" applyFont="1" applyFill="1" applyBorder="1" applyAlignment="1">
      <alignment horizontal="center" vertical="top"/>
    </xf>
    <xf numFmtId="0" fontId="19" fillId="0" borderId="60" xfId="3" applyFont="1" applyBorder="1" applyAlignment="1">
      <alignment vertical="center"/>
    </xf>
    <xf numFmtId="14" fontId="19" fillId="0" borderId="60" xfId="3" applyNumberFormat="1" applyFont="1" applyFill="1" applyBorder="1" applyAlignment="1">
      <alignment horizontal="left" vertical="top"/>
    </xf>
    <xf numFmtId="3" fontId="19" fillId="0" borderId="60" xfId="3" applyNumberFormat="1" applyFont="1" applyFill="1" applyBorder="1" applyAlignment="1">
      <alignment horizontal="center" vertical="top"/>
    </xf>
    <xf numFmtId="3" fontId="3" fillId="0" borderId="60" xfId="1" applyNumberFormat="1" applyFill="1" applyBorder="1" applyAlignment="1" applyProtection="1">
      <alignment horizontal="center" vertical="top"/>
    </xf>
    <xf numFmtId="14" fontId="19" fillId="0" borderId="61" xfId="3" applyNumberFormat="1" applyFont="1" applyFill="1" applyBorder="1" applyAlignment="1">
      <alignment horizontal="center" vertical="top"/>
    </xf>
    <xf numFmtId="3" fontId="3" fillId="0" borderId="61" xfId="1" applyNumberFormat="1" applyFill="1" applyBorder="1" applyAlignment="1" applyProtection="1">
      <alignment horizontal="center" vertical="top"/>
    </xf>
    <xf numFmtId="3" fontId="19" fillId="0" borderId="61" xfId="3" applyNumberFormat="1" applyFont="1" applyFill="1" applyBorder="1" applyAlignment="1">
      <alignment horizontal="center" vertical="top"/>
    </xf>
    <xf numFmtId="14" fontId="19" fillId="0" borderId="61" xfId="3" applyNumberFormat="1" applyFont="1" applyFill="1" applyBorder="1" applyAlignment="1">
      <alignment horizontal="left" vertical="top"/>
    </xf>
    <xf numFmtId="0" fontId="19" fillId="0" borderId="61" xfId="3" applyFont="1" applyBorder="1" applyAlignment="1">
      <alignment vertical="center"/>
    </xf>
    <xf numFmtId="14" fontId="19" fillId="0" borderId="61" xfId="3" applyNumberFormat="1" applyFont="1" applyFill="1" applyBorder="1" applyAlignment="1">
      <alignment horizontal="center" vertical="top"/>
    </xf>
    <xf numFmtId="3" fontId="3" fillId="0" borderId="61" xfId="1" applyNumberFormat="1" applyFill="1" applyBorder="1" applyAlignment="1" applyProtection="1">
      <alignment horizontal="center" vertical="top"/>
    </xf>
    <xf numFmtId="3" fontId="19" fillId="0" borderId="61" xfId="3" applyNumberFormat="1" applyFont="1" applyFill="1" applyBorder="1" applyAlignment="1">
      <alignment horizontal="center" vertical="top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14" fontId="19" fillId="0" borderId="62" xfId="3" applyNumberFormat="1" applyFont="1" applyBorder="1" applyAlignment="1">
      <alignment horizontal="center" vertical="top"/>
    </xf>
    <xf numFmtId="14" fontId="40" fillId="0" borderId="62" xfId="53" applyNumberFormat="1" applyFont="1" applyBorder="1" applyAlignment="1">
      <alignment horizontal="center" vertical="top"/>
    </xf>
    <xf numFmtId="14" fontId="19" fillId="0" borderId="62" xfId="0" applyNumberFormat="1" applyFont="1" applyBorder="1" applyAlignment="1">
      <alignment horizontal="center" vertical="top"/>
    </xf>
    <xf numFmtId="14" fontId="27" fillId="0" borderId="62" xfId="3" applyNumberFormat="1" applyFont="1" applyBorder="1" applyAlignment="1">
      <alignment horizontal="center" vertical="top"/>
    </xf>
    <xf numFmtId="173" fontId="42" fillId="0" borderId="64" xfId="10" applyNumberFormat="1" applyFont="1" applyFill="1" applyBorder="1" applyAlignment="1">
      <alignment horizontal="left" vertical="top"/>
    </xf>
    <xf numFmtId="0" fontId="27" fillId="0" borderId="64" xfId="10" applyNumberFormat="1" applyFont="1" applyFill="1" applyBorder="1" applyAlignment="1">
      <alignment vertical="center"/>
    </xf>
    <xf numFmtId="172" fontId="27" fillId="0" borderId="64" xfId="10" applyNumberFormat="1" applyFont="1" applyFill="1" applyBorder="1" applyAlignment="1">
      <alignment horizontal="center" vertical="top"/>
    </xf>
    <xf numFmtId="173" fontId="42" fillId="0" borderId="64" xfId="10" applyNumberFormat="1" applyFont="1" applyFill="1" applyBorder="1" applyAlignment="1">
      <alignment horizontal="center" vertical="top"/>
    </xf>
    <xf numFmtId="14" fontId="19" fillId="0" borderId="63" xfId="3" applyNumberFormat="1" applyFont="1" applyBorder="1" applyAlignment="1">
      <alignment horizontal="left" vertical="top"/>
    </xf>
    <xf numFmtId="14" fontId="19" fillId="0" borderId="63" xfId="3" applyNumberFormat="1" applyFont="1" applyBorder="1" applyAlignment="1">
      <alignment horizontal="center" vertical="top"/>
    </xf>
    <xf numFmtId="0" fontId="19" fillId="0" borderId="63" xfId="3" applyFont="1" applyBorder="1" applyAlignment="1">
      <alignment horizontal="left" vertical="center"/>
    </xf>
    <xf numFmtId="14" fontId="19" fillId="0" borderId="64" xfId="3" applyNumberFormat="1" applyFont="1" applyFill="1" applyBorder="1" applyAlignment="1">
      <alignment horizontal="center" vertical="top"/>
    </xf>
    <xf numFmtId="14" fontId="19" fillId="0" borderId="63" xfId="3" applyNumberFormat="1" applyFont="1" applyBorder="1" applyAlignment="1">
      <alignment horizontal="center" vertical="top"/>
    </xf>
    <xf numFmtId="0" fontId="19" fillId="0" borderId="63" xfId="3" applyFont="1" applyBorder="1" applyAlignment="1">
      <alignment vertical="center"/>
    </xf>
    <xf numFmtId="0" fontId="19" fillId="0" borderId="63" xfId="3" applyFont="1" applyBorder="1" applyAlignment="1">
      <alignment vertical="top"/>
    </xf>
    <xf numFmtId="0" fontId="19" fillId="0" borderId="64" xfId="3" applyFont="1" applyBorder="1" applyAlignment="1">
      <alignment vertical="center"/>
    </xf>
    <xf numFmtId="14" fontId="19" fillId="0" borderId="64" xfId="3" applyNumberFormat="1" applyFont="1" applyBorder="1" applyAlignment="1">
      <alignment horizontal="center" vertical="top"/>
    </xf>
    <xf numFmtId="0" fontId="19" fillId="0" borderId="64" xfId="3" applyFont="1" applyBorder="1" applyAlignment="1">
      <alignment vertical="top"/>
    </xf>
    <xf numFmtId="0" fontId="19" fillId="0" borderId="66" xfId="3" applyFont="1" applyBorder="1" applyAlignment="1">
      <alignment vertical="center"/>
    </xf>
    <xf numFmtId="14" fontId="19" fillId="0" borderId="66" xfId="3" applyNumberFormat="1" applyFont="1" applyFill="1" applyBorder="1" applyAlignment="1">
      <alignment horizontal="center" vertical="top"/>
    </xf>
    <xf numFmtId="0" fontId="19" fillId="0" borderId="66" xfId="3" applyFont="1" applyBorder="1" applyAlignment="1">
      <alignment vertical="top"/>
    </xf>
    <xf numFmtId="172" fontId="27" fillId="0" borderId="20" xfId="3" applyNumberFormat="1" applyFont="1" applyFill="1" applyBorder="1" applyAlignment="1">
      <alignment horizontal="center" vertical="top"/>
    </xf>
    <xf numFmtId="0" fontId="27" fillId="0" borderId="20" xfId="3" applyFont="1" applyBorder="1" applyAlignment="1">
      <alignment vertical="center"/>
    </xf>
    <xf numFmtId="173" fontId="43" fillId="0" borderId="20" xfId="3" applyNumberFormat="1" applyFont="1" applyFill="1" applyBorder="1" applyAlignment="1">
      <alignment horizontal="left" vertical="top"/>
    </xf>
    <xf numFmtId="173" fontId="43" fillId="0" borderId="20" xfId="3" applyNumberFormat="1" applyFont="1" applyFill="1" applyBorder="1" applyAlignment="1">
      <alignment horizontal="center" vertical="top"/>
    </xf>
    <xf numFmtId="0" fontId="27" fillId="0" borderId="20" xfId="3" applyFont="1" applyFill="1" applyBorder="1"/>
    <xf numFmtId="0" fontId="27" fillId="0" borderId="20" xfId="3" applyFont="1" applyBorder="1" applyAlignment="1">
      <alignment horizontal="left"/>
    </xf>
    <xf numFmtId="0" fontId="4" fillId="0" borderId="20" xfId="3" applyBorder="1"/>
    <xf numFmtId="0" fontId="27" fillId="0" borderId="20" xfId="3" applyFont="1" applyBorder="1" applyAlignment="1">
      <alignment horizontal="center"/>
    </xf>
    <xf numFmtId="0" fontId="19" fillId="0" borderId="67" xfId="3" applyFont="1" applyBorder="1" applyAlignment="1">
      <alignment vertical="center"/>
    </xf>
    <xf numFmtId="14" fontId="19" fillId="0" borderId="67" xfId="3" applyNumberFormat="1" applyFont="1" applyFill="1" applyBorder="1" applyAlignment="1">
      <alignment horizontal="center" vertical="top"/>
    </xf>
    <xf numFmtId="0" fontId="19" fillId="0" borderId="67" xfId="3" applyFont="1" applyBorder="1" applyAlignment="1">
      <alignment vertical="top"/>
    </xf>
    <xf numFmtId="14" fontId="19" fillId="0" borderId="68" xfId="3" applyNumberFormat="1" applyFont="1" applyFill="1" applyBorder="1" applyAlignment="1">
      <alignment horizontal="center" vertical="top"/>
    </xf>
    <xf numFmtId="14" fontId="19" fillId="0" borderId="69" xfId="3" applyNumberFormat="1" applyFont="1" applyFill="1" applyBorder="1" applyAlignment="1">
      <alignment horizontal="center" vertical="top"/>
    </xf>
    <xf numFmtId="0" fontId="19" fillId="0" borderId="70" xfId="3" applyFont="1" applyBorder="1" applyAlignment="1">
      <alignment vertical="center"/>
    </xf>
    <xf numFmtId="14" fontId="19" fillId="0" borderId="70" xfId="3" applyNumberFormat="1" applyFont="1" applyFill="1" applyBorder="1" applyAlignment="1">
      <alignment horizontal="center" vertical="top"/>
    </xf>
    <xf numFmtId="14" fontId="19" fillId="0" borderId="71" xfId="0" applyNumberFormat="1" applyFont="1" applyFill="1" applyBorder="1" applyAlignment="1">
      <alignment horizontal="center" vertical="top"/>
    </xf>
    <xf numFmtId="0" fontId="19" fillId="0" borderId="71" xfId="0" applyFont="1" applyBorder="1" applyAlignment="1">
      <alignment vertical="center"/>
    </xf>
    <xf numFmtId="14" fontId="19" fillId="0" borderId="71" xfId="0" applyNumberFormat="1" applyFont="1" applyFill="1" applyBorder="1" applyAlignment="1">
      <alignment horizontal="left" vertical="top"/>
    </xf>
    <xf numFmtId="14" fontId="19" fillId="0" borderId="72" xfId="0" applyNumberFormat="1" applyFont="1" applyFill="1" applyBorder="1" applyAlignment="1">
      <alignment horizontal="center" vertical="top"/>
    </xf>
    <xf numFmtId="0" fontId="19" fillId="0" borderId="72" xfId="0" applyFont="1" applyBorder="1" applyAlignment="1">
      <alignment vertical="center"/>
    </xf>
    <xf numFmtId="14" fontId="19" fillId="0" borderId="73" xfId="3" applyNumberFormat="1" applyFont="1" applyFill="1" applyBorder="1" applyAlignment="1">
      <alignment horizontal="left" vertical="top"/>
    </xf>
    <xf numFmtId="0" fontId="19" fillId="0" borderId="73" xfId="3" applyFont="1" applyBorder="1" applyAlignment="1">
      <alignment vertical="center"/>
    </xf>
    <xf numFmtId="14" fontId="19" fillId="0" borderId="73" xfId="3" applyNumberFormat="1" applyFont="1" applyFill="1" applyBorder="1" applyAlignment="1">
      <alignment horizontal="center" vertical="top"/>
    </xf>
    <xf numFmtId="168" fontId="24" fillId="0" borderId="9" xfId="3" applyNumberFormat="1" applyFont="1" applyFill="1" applyBorder="1" applyAlignment="1">
      <alignment horizontal="center" vertical="top"/>
    </xf>
    <xf numFmtId="0" fontId="19" fillId="0" borderId="73" xfId="3" applyFont="1" applyBorder="1" applyAlignment="1">
      <alignment vertical="center"/>
    </xf>
    <xf numFmtId="0" fontId="19" fillId="0" borderId="73" xfId="3" applyFont="1" applyBorder="1" applyAlignment="1">
      <alignment vertical="center"/>
    </xf>
    <xf numFmtId="14" fontId="19" fillId="0" borderId="73" xfId="3" applyNumberFormat="1" applyFont="1" applyFill="1" applyBorder="1" applyAlignment="1">
      <alignment horizontal="center" vertical="top"/>
    </xf>
    <xf numFmtId="14" fontId="27" fillId="0" borderId="73" xfId="10" applyNumberFormat="1" applyFont="1" applyFill="1" applyBorder="1" applyAlignment="1">
      <alignment horizontal="center" vertical="top"/>
    </xf>
    <xf numFmtId="173" fontId="42" fillId="0" borderId="73" xfId="10" applyNumberFormat="1" applyFont="1" applyFill="1" applyBorder="1" applyAlignment="1">
      <alignment horizontal="center" vertical="top"/>
    </xf>
    <xf numFmtId="0" fontId="19" fillId="0" borderId="73" xfId="3" applyFont="1" applyBorder="1" applyAlignment="1">
      <alignment vertical="center"/>
    </xf>
    <xf numFmtId="14" fontId="19" fillId="0" borderId="73" xfId="3" applyNumberFormat="1" applyFont="1" applyBorder="1" applyAlignment="1">
      <alignment horizontal="center" vertical="top"/>
    </xf>
    <xf numFmtId="168" fontId="24" fillId="0" borderId="9" xfId="3" applyNumberFormat="1" applyFont="1" applyBorder="1" applyAlignment="1">
      <alignment horizontal="center" vertical="top"/>
    </xf>
    <xf numFmtId="14" fontId="14" fillId="0" borderId="1" xfId="0" applyNumberFormat="1" applyFont="1" applyFill="1" applyBorder="1" applyAlignment="1">
      <alignment horizontal="left" vertical="top"/>
    </xf>
    <xf numFmtId="168" fontId="24" fillId="0" borderId="9" xfId="3" applyNumberFormat="1" applyFont="1" applyFill="1" applyBorder="1" applyAlignment="1">
      <alignment horizontal="center" vertical="top"/>
    </xf>
    <xf numFmtId="168" fontId="24" fillId="0" borderId="9" xfId="3" applyNumberFormat="1" applyFont="1" applyFill="1" applyBorder="1" applyAlignment="1">
      <alignment horizontal="left" vertical="top"/>
    </xf>
    <xf numFmtId="0" fontId="19" fillId="13" borderId="15" xfId="3" applyFont="1" applyFill="1" applyBorder="1" applyAlignment="1">
      <alignment vertical="center"/>
    </xf>
    <xf numFmtId="14" fontId="19" fillId="13" borderId="15" xfId="3" applyNumberFormat="1" applyFont="1" applyFill="1" applyBorder="1" applyAlignment="1">
      <alignment horizontal="left" vertical="top"/>
    </xf>
    <xf numFmtId="14" fontId="19" fillId="13" borderId="15" xfId="3" applyNumberFormat="1" applyFont="1" applyFill="1" applyBorder="1" applyAlignment="1">
      <alignment horizontal="center" vertical="top"/>
    </xf>
    <xf numFmtId="14" fontId="19" fillId="14" borderId="15" xfId="3" applyNumberFormat="1" applyFont="1" applyFill="1" applyBorder="1" applyAlignment="1">
      <alignment vertical="center"/>
    </xf>
    <xf numFmtId="14" fontId="19" fillId="0" borderId="78" xfId="3" applyNumberFormat="1" applyFont="1" applyFill="1" applyBorder="1" applyAlignment="1">
      <alignment horizontal="left" vertical="top"/>
    </xf>
    <xf numFmtId="14" fontId="19" fillId="0" borderId="78" xfId="3" applyNumberFormat="1" applyFont="1" applyFill="1" applyBorder="1" applyAlignment="1">
      <alignment vertical="center"/>
    </xf>
    <xf numFmtId="168" fontId="24" fillId="15" borderId="9" xfId="3" applyNumberFormat="1" applyFont="1" applyFill="1" applyBorder="1" applyAlignment="1">
      <alignment horizontal="center" vertical="top"/>
    </xf>
    <xf numFmtId="0" fontId="19" fillId="15" borderId="12" xfId="3" applyFont="1" applyFill="1" applyBorder="1" applyAlignment="1">
      <alignment horizontal="left" vertical="center"/>
    </xf>
    <xf numFmtId="167" fontId="24" fillId="15" borderId="9" xfId="3" applyNumberFormat="1" applyFont="1" applyFill="1" applyBorder="1" applyAlignment="1">
      <alignment horizontal="center" vertical="top"/>
    </xf>
    <xf numFmtId="167" fontId="3" fillId="15" borderId="9" xfId="1" applyNumberFormat="1" applyFill="1" applyBorder="1" applyAlignment="1" applyProtection="1">
      <alignment horizontal="center" vertical="top"/>
    </xf>
    <xf numFmtId="0" fontId="4" fillId="15" borderId="0" xfId="0" applyFont="1" applyFill="1"/>
    <xf numFmtId="3" fontId="19" fillId="15" borderId="16" xfId="3" applyNumberFormat="1" applyFont="1" applyFill="1" applyBorder="1" applyAlignment="1">
      <alignment horizontal="center" vertical="top"/>
    </xf>
    <xf numFmtId="0" fontId="3" fillId="15" borderId="16" xfId="1" applyFill="1" applyBorder="1" applyAlignment="1" applyProtection="1"/>
    <xf numFmtId="14" fontId="19" fillId="15" borderId="16" xfId="3" applyNumberFormat="1" applyFont="1" applyFill="1" applyBorder="1" applyAlignment="1">
      <alignment horizontal="left" vertical="top" indent="1"/>
    </xf>
    <xf numFmtId="14" fontId="19" fillId="15" borderId="17" xfId="3" applyNumberFormat="1" applyFont="1" applyFill="1" applyBorder="1" applyAlignment="1">
      <alignment horizontal="left" vertical="top" indent="1"/>
    </xf>
    <xf numFmtId="3" fontId="19" fillId="15" borderId="17" xfId="3" applyNumberFormat="1" applyFont="1" applyFill="1" applyBorder="1" applyAlignment="1">
      <alignment horizontal="center" vertical="top"/>
    </xf>
    <xf numFmtId="0" fontId="3" fillId="15" borderId="17" xfId="1" applyFill="1" applyBorder="1" applyAlignment="1" applyProtection="1">
      <alignment horizontal="center"/>
    </xf>
    <xf numFmtId="14" fontId="19" fillId="15" borderId="18" xfId="3" applyNumberFormat="1" applyFont="1" applyFill="1" applyBorder="1" applyAlignment="1">
      <alignment horizontal="center" vertical="top"/>
    </xf>
    <xf numFmtId="0" fontId="19" fillId="15" borderId="18" xfId="3" applyFont="1" applyFill="1" applyBorder="1" applyAlignment="1">
      <alignment vertical="center"/>
    </xf>
    <xf numFmtId="0" fontId="24" fillId="13" borderId="9" xfId="3" applyFont="1" applyFill="1" applyBorder="1" applyAlignment="1">
      <alignment vertical="center"/>
    </xf>
    <xf numFmtId="168" fontId="24" fillId="13" borderId="9" xfId="3" applyNumberFormat="1" applyFont="1" applyFill="1" applyBorder="1" applyAlignment="1">
      <alignment horizontal="left" vertical="top"/>
    </xf>
    <xf numFmtId="168" fontId="24" fillId="13" borderId="9" xfId="3" applyNumberFormat="1" applyFont="1" applyFill="1" applyBorder="1" applyAlignment="1">
      <alignment horizontal="center" vertical="top"/>
    </xf>
    <xf numFmtId="0" fontId="19" fillId="13" borderId="9" xfId="3" applyFont="1" applyFill="1" applyBorder="1" applyAlignment="1">
      <alignment horizontal="left" vertical="center"/>
    </xf>
    <xf numFmtId="14" fontId="19" fillId="13" borderId="9" xfId="3" applyNumberFormat="1" applyFont="1" applyFill="1" applyBorder="1" applyAlignment="1">
      <alignment horizontal="left" vertical="top"/>
    </xf>
    <xf numFmtId="14" fontId="19" fillId="13" borderId="9" xfId="3" applyNumberFormat="1" applyFont="1" applyFill="1" applyBorder="1" applyAlignment="1">
      <alignment horizontal="center" vertical="top"/>
    </xf>
    <xf numFmtId="0" fontId="24" fillId="13" borderId="13" xfId="3" applyFont="1" applyFill="1" applyBorder="1" applyAlignment="1">
      <alignment vertical="center"/>
    </xf>
    <xf numFmtId="0" fontId="19" fillId="13" borderId="16" xfId="3" applyFont="1" applyFill="1" applyBorder="1" applyAlignment="1">
      <alignment vertical="center"/>
    </xf>
    <xf numFmtId="168" fontId="24" fillId="13" borderId="16" xfId="3" applyNumberFormat="1" applyFont="1" applyFill="1" applyBorder="1" applyAlignment="1">
      <alignment horizontal="left" vertical="top"/>
    </xf>
    <xf numFmtId="168" fontId="24" fillId="13" borderId="16" xfId="3" applyNumberFormat="1" applyFont="1" applyFill="1" applyBorder="1" applyAlignment="1">
      <alignment horizontal="center" vertical="top"/>
    </xf>
    <xf numFmtId="0" fontId="19" fillId="13" borderId="16" xfId="3" applyFont="1" applyFill="1" applyBorder="1" applyAlignment="1">
      <alignment horizontal="left" vertical="center"/>
    </xf>
    <xf numFmtId="0" fontId="19" fillId="13" borderId="17" xfId="3" applyFont="1" applyFill="1" applyBorder="1" applyAlignment="1">
      <alignment horizontal="left" vertical="center"/>
    </xf>
    <xf numFmtId="168" fontId="24" fillId="13" borderId="17" xfId="3" applyNumberFormat="1" applyFont="1" applyFill="1" applyBorder="1" applyAlignment="1">
      <alignment horizontal="left" vertical="top"/>
    </xf>
    <xf numFmtId="14" fontId="19" fillId="13" borderId="17" xfId="3" applyNumberFormat="1" applyFont="1" applyFill="1" applyBorder="1" applyAlignment="1">
      <alignment horizontal="left" vertical="top"/>
    </xf>
    <xf numFmtId="14" fontId="19" fillId="13" borderId="17" xfId="3" applyNumberFormat="1" applyFont="1" applyFill="1" applyBorder="1" applyAlignment="1">
      <alignment horizontal="center" vertical="top"/>
    </xf>
    <xf numFmtId="168" fontId="24" fillId="13" borderId="17" xfId="3" applyNumberFormat="1" applyFont="1" applyFill="1" applyBorder="1" applyAlignment="1">
      <alignment horizontal="center" vertical="top"/>
    </xf>
    <xf numFmtId="0" fontId="3" fillId="0" borderId="0" xfId="1" applyAlignment="1" applyProtection="1"/>
    <xf numFmtId="0" fontId="19" fillId="16" borderId="9" xfId="3" applyFont="1" applyFill="1" applyBorder="1" applyAlignment="1">
      <alignment horizontal="left" vertical="center"/>
    </xf>
    <xf numFmtId="14" fontId="19" fillId="16" borderId="9" xfId="3" applyNumberFormat="1" applyFont="1" applyFill="1" applyBorder="1" applyAlignment="1">
      <alignment horizontal="left" vertical="top"/>
    </xf>
    <xf numFmtId="14" fontId="19" fillId="16" borderId="9" xfId="3" applyNumberFormat="1" applyFont="1" applyFill="1" applyBorder="1" applyAlignment="1">
      <alignment horizontal="center" vertical="top"/>
    </xf>
    <xf numFmtId="0" fontId="19" fillId="16" borderId="12" xfId="3" applyFont="1" applyFill="1" applyBorder="1" applyAlignment="1">
      <alignment horizontal="left" vertical="center"/>
    </xf>
    <xf numFmtId="0" fontId="19" fillId="16" borderId="12" xfId="3" applyFont="1" applyFill="1" applyBorder="1" applyAlignment="1">
      <alignment vertical="center"/>
    </xf>
    <xf numFmtId="14" fontId="19" fillId="16" borderId="12" xfId="3" applyNumberFormat="1" applyFont="1" applyFill="1" applyBorder="1" applyAlignment="1">
      <alignment horizontal="left" vertical="top"/>
    </xf>
    <xf numFmtId="14" fontId="19" fillId="16" borderId="12" xfId="3" applyNumberFormat="1" applyFont="1" applyFill="1" applyBorder="1" applyAlignment="1">
      <alignment horizontal="center" vertical="top"/>
    </xf>
    <xf numFmtId="0" fontId="19" fillId="16" borderId="76" xfId="3" applyFont="1" applyFill="1" applyBorder="1" applyAlignment="1">
      <alignment vertical="center"/>
    </xf>
    <xf numFmtId="14" fontId="19" fillId="13" borderId="17" xfId="3" applyNumberFormat="1" applyFont="1" applyFill="1" applyBorder="1" applyAlignment="1">
      <alignment vertical="center"/>
    </xf>
    <xf numFmtId="0" fontId="19" fillId="13" borderId="18" xfId="3" applyFont="1" applyFill="1" applyBorder="1" applyAlignment="1">
      <alignment horizontal="left" vertical="center"/>
    </xf>
    <xf numFmtId="14" fontId="19" fillId="13" borderId="18" xfId="3" applyNumberFormat="1" applyFont="1" applyFill="1" applyBorder="1" applyAlignment="1">
      <alignment horizontal="left" vertical="top"/>
    </xf>
    <xf numFmtId="14" fontId="19" fillId="13" borderId="18" xfId="3" applyNumberFormat="1" applyFont="1" applyFill="1" applyBorder="1" applyAlignment="1">
      <alignment horizontal="center" vertical="top"/>
    </xf>
    <xf numFmtId="3" fontId="19" fillId="0" borderId="10" xfId="3" applyNumberFormat="1" applyFont="1" applyBorder="1" applyAlignment="1">
      <alignment horizontal="center" vertical="center"/>
    </xf>
    <xf numFmtId="3" fontId="27" fillId="0" borderId="18" xfId="3" applyNumberFormat="1" applyFont="1" applyFill="1" applyBorder="1" applyAlignment="1">
      <alignment horizontal="center" vertical="top"/>
    </xf>
    <xf numFmtId="3" fontId="19" fillId="0" borderId="16" xfId="3" applyNumberFormat="1" applyFont="1" applyBorder="1" applyAlignment="1">
      <alignment horizontal="center" vertical="center"/>
    </xf>
    <xf numFmtId="0" fontId="3" fillId="0" borderId="12" xfId="1" applyBorder="1" applyAlignment="1" applyProtection="1">
      <alignment horizontal="center"/>
    </xf>
    <xf numFmtId="0" fontId="3" fillId="0" borderId="18" xfId="1" applyBorder="1" applyAlignment="1" applyProtection="1">
      <alignment horizontal="center" vertical="center"/>
    </xf>
    <xf numFmtId="0" fontId="3" fillId="0" borderId="16" xfId="1" applyBorder="1" applyAlignment="1" applyProtection="1">
      <alignment horizontal="center"/>
    </xf>
    <xf numFmtId="0" fontId="3" fillId="0" borderId="19" xfId="1" applyBorder="1" applyAlignment="1" applyProtection="1">
      <alignment horizontal="left" indent="1"/>
    </xf>
    <xf numFmtId="0" fontId="19" fillId="15" borderId="9" xfId="3" applyFont="1" applyFill="1" applyBorder="1" applyAlignment="1">
      <alignment vertical="center"/>
    </xf>
    <xf numFmtId="14" fontId="19" fillId="15" borderId="9" xfId="3" applyNumberFormat="1" applyFont="1" applyFill="1" applyBorder="1" applyAlignment="1">
      <alignment horizontal="left" vertical="top"/>
    </xf>
    <xf numFmtId="14" fontId="19" fillId="15" borderId="77" xfId="3" applyNumberFormat="1" applyFont="1" applyFill="1" applyBorder="1" applyAlignment="1">
      <alignment horizontal="center" vertical="top"/>
    </xf>
    <xf numFmtId="14" fontId="19" fillId="15" borderId="9" xfId="3" applyNumberFormat="1" applyFont="1" applyFill="1" applyBorder="1" applyAlignment="1">
      <alignment horizontal="center" vertical="top"/>
    </xf>
    <xf numFmtId="0" fontId="19" fillId="15" borderId="65" xfId="3" applyFont="1" applyFill="1" applyBorder="1" applyAlignment="1">
      <alignment horizontal="left" vertical="center"/>
    </xf>
    <xf numFmtId="14" fontId="19" fillId="15" borderId="65" xfId="3" applyNumberFormat="1" applyFont="1" applyFill="1" applyBorder="1" applyAlignment="1">
      <alignment horizontal="left" vertical="top"/>
    </xf>
    <xf numFmtId="14" fontId="19" fillId="15" borderId="16" xfId="3" applyNumberFormat="1" applyFont="1" applyFill="1" applyBorder="1" applyAlignment="1">
      <alignment horizontal="center" vertical="top"/>
    </xf>
    <xf numFmtId="0" fontId="19" fillId="15" borderId="16" xfId="3" applyFont="1" applyFill="1" applyBorder="1" applyAlignment="1">
      <alignment vertical="center"/>
    </xf>
    <xf numFmtId="0" fontId="19" fillId="15" borderId="16" xfId="3" applyFont="1" applyFill="1" applyBorder="1" applyAlignment="1">
      <alignment horizontal="left" vertical="center"/>
    </xf>
    <xf numFmtId="0" fontId="19" fillId="15" borderId="18" xfId="3" applyFont="1" applyFill="1" applyBorder="1" applyAlignment="1">
      <alignment horizontal="left" vertical="center"/>
    </xf>
    <xf numFmtId="165" fontId="24" fillId="15" borderId="18" xfId="4" applyFont="1" applyFill="1" applyBorder="1" applyAlignment="1">
      <alignment horizontal="left" vertical="center"/>
    </xf>
    <xf numFmtId="166" fontId="24" fillId="15" borderId="18" xfId="4" applyNumberFormat="1" applyFont="1" applyFill="1" applyBorder="1" applyAlignment="1">
      <alignment horizontal="left" vertical="top"/>
    </xf>
    <xf numFmtId="14" fontId="19" fillId="15" borderId="18" xfId="3" applyNumberFormat="1" applyFont="1" applyFill="1" applyBorder="1" applyAlignment="1">
      <alignment vertical="center"/>
    </xf>
    <xf numFmtId="14" fontId="19" fillId="15" borderId="18" xfId="3" applyNumberFormat="1" applyFont="1" applyFill="1" applyBorder="1" applyAlignment="1">
      <alignment horizontal="left" vertical="top"/>
    </xf>
    <xf numFmtId="0" fontId="19" fillId="15" borderId="74" xfId="3" applyFont="1" applyFill="1" applyBorder="1" applyAlignment="1">
      <alignment horizontal="left" vertical="center"/>
    </xf>
    <xf numFmtId="0" fontId="19" fillId="15" borderId="74" xfId="3" applyFont="1" applyFill="1" applyBorder="1" applyAlignment="1">
      <alignment vertical="center"/>
    </xf>
    <xf numFmtId="14" fontId="19" fillId="15" borderId="74" xfId="3" applyNumberFormat="1" applyFont="1" applyFill="1" applyBorder="1" applyAlignment="1">
      <alignment horizontal="left" vertical="top"/>
    </xf>
    <xf numFmtId="14" fontId="19" fillId="15" borderId="74" xfId="3" applyNumberFormat="1" applyFont="1" applyFill="1" applyBorder="1" applyAlignment="1">
      <alignment vertical="center"/>
    </xf>
    <xf numFmtId="14" fontId="19" fillId="15" borderId="18" xfId="3" applyNumberFormat="1" applyFont="1" applyFill="1" applyBorder="1" applyAlignment="1">
      <alignment horizontal="left" vertical="top" indent="1"/>
    </xf>
    <xf numFmtId="0" fontId="19" fillId="15" borderId="75" xfId="3" applyFont="1" applyFill="1" applyBorder="1" applyAlignment="1">
      <alignment horizontal="left" vertical="center"/>
    </xf>
    <xf numFmtId="14" fontId="19" fillId="15" borderId="19" xfId="3" applyNumberFormat="1" applyFont="1" applyFill="1" applyBorder="1" applyAlignment="1">
      <alignment horizontal="left" vertical="top"/>
    </xf>
    <xf numFmtId="14" fontId="19" fillId="15" borderId="19" xfId="3" applyNumberFormat="1" applyFont="1" applyFill="1" applyBorder="1" applyAlignment="1">
      <alignment horizontal="center" vertical="top"/>
    </xf>
    <xf numFmtId="0" fontId="19" fillId="15" borderId="75" xfId="3" applyFont="1" applyFill="1" applyBorder="1" applyAlignment="1">
      <alignment vertical="center"/>
    </xf>
    <xf numFmtId="0" fontId="19" fillId="15" borderId="19" xfId="3" applyFont="1" applyFill="1" applyBorder="1" applyAlignment="1">
      <alignment vertical="center"/>
    </xf>
    <xf numFmtId="14" fontId="19" fillId="15" borderId="22" xfId="3" applyNumberFormat="1" applyFont="1" applyFill="1" applyBorder="1" applyAlignment="1">
      <alignment vertical="center"/>
    </xf>
    <xf numFmtId="14" fontId="19" fillId="15" borderId="22" xfId="3" applyNumberFormat="1" applyFont="1" applyFill="1" applyBorder="1" applyAlignment="1">
      <alignment horizontal="left" vertical="top"/>
    </xf>
    <xf numFmtId="14" fontId="19" fillId="15" borderId="22" xfId="3" applyNumberFormat="1" applyFont="1" applyFill="1" applyBorder="1" applyAlignment="1">
      <alignment horizontal="left" vertical="top" indent="1"/>
    </xf>
    <xf numFmtId="0" fontId="19" fillId="15" borderId="19" xfId="3" applyFont="1" applyFill="1" applyBorder="1" applyAlignment="1">
      <alignment horizontal="left" vertical="center"/>
    </xf>
    <xf numFmtId="14" fontId="19" fillId="15" borderId="19" xfId="3" applyNumberFormat="1" applyFont="1" applyFill="1" applyBorder="1" applyAlignment="1">
      <alignment vertical="center"/>
    </xf>
    <xf numFmtId="0" fontId="19" fillId="15" borderId="22" xfId="0" applyFont="1" applyFill="1" applyBorder="1" applyAlignment="1">
      <alignment vertical="center"/>
    </xf>
    <xf numFmtId="0" fontId="19" fillId="15" borderId="22" xfId="0" applyFont="1" applyFill="1" applyBorder="1" applyAlignment="1">
      <alignment vertical="top"/>
    </xf>
    <xf numFmtId="14" fontId="19" fillId="15" borderId="22" xfId="0" applyNumberFormat="1" applyFont="1" applyFill="1" applyBorder="1" applyAlignment="1">
      <alignment horizontal="center" vertical="top"/>
    </xf>
    <xf numFmtId="14" fontId="19" fillId="15" borderId="22" xfId="3" applyNumberFormat="1" applyFont="1" applyFill="1" applyBorder="1" applyAlignment="1">
      <alignment horizontal="center" vertical="top"/>
    </xf>
    <xf numFmtId="14" fontId="19" fillId="15" borderId="22" xfId="0" applyNumberFormat="1" applyFont="1" applyFill="1" applyBorder="1" applyAlignment="1">
      <alignment vertical="top"/>
    </xf>
    <xf numFmtId="0" fontId="19" fillId="15" borderId="22" xfId="3" applyFont="1" applyFill="1" applyBorder="1" applyAlignment="1">
      <alignment vertical="center"/>
    </xf>
    <xf numFmtId="0" fontId="19" fillId="15" borderId="27" xfId="0" applyFont="1" applyFill="1" applyBorder="1" applyAlignment="1">
      <alignment vertical="center"/>
    </xf>
    <xf numFmtId="0" fontId="19" fillId="15" borderId="27" xfId="0" applyFont="1" applyFill="1" applyBorder="1" applyAlignment="1">
      <alignment vertical="top"/>
    </xf>
    <xf numFmtId="14" fontId="19" fillId="15" borderId="27" xfId="0" applyNumberFormat="1" applyFont="1" applyFill="1" applyBorder="1" applyAlignment="1">
      <alignment horizontal="center" vertical="top"/>
    </xf>
    <xf numFmtId="14" fontId="19" fillId="15" borderId="27" xfId="3" applyNumberFormat="1" applyFont="1" applyFill="1" applyBorder="1" applyAlignment="1">
      <alignment horizontal="center" vertical="top"/>
    </xf>
    <xf numFmtId="0" fontId="19" fillId="15" borderId="78" xfId="3" applyFont="1" applyFill="1" applyBorder="1" applyAlignment="1">
      <alignment vertical="center"/>
    </xf>
    <xf numFmtId="0" fontId="19" fillId="15" borderId="29" xfId="3" applyFont="1" applyFill="1" applyBorder="1" applyAlignment="1">
      <alignment vertical="center"/>
    </xf>
    <xf numFmtId="14" fontId="19" fillId="15" borderId="78" xfId="3" applyNumberFormat="1" applyFont="1" applyFill="1" applyBorder="1" applyAlignment="1">
      <alignment horizontal="center" vertical="top"/>
    </xf>
    <xf numFmtId="14" fontId="19" fillId="15" borderId="41" xfId="3" applyNumberFormat="1" applyFont="1" applyFill="1" applyBorder="1" applyAlignment="1">
      <alignment horizontal="center" vertical="top"/>
    </xf>
    <xf numFmtId="0" fontId="19" fillId="13" borderId="18" xfId="3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 wrapText="1" indent="1"/>
    </xf>
    <xf numFmtId="0" fontId="2" fillId="3" borderId="8" xfId="0" applyFont="1" applyFill="1" applyBorder="1" applyAlignment="1">
      <alignment horizontal="left" vertical="center" wrapText="1" inden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</cellXfs>
  <cellStyles count="76">
    <cellStyle name="ConditionalStyle_1" xfId="22" xr:uid="{00000000-0005-0000-0000-000000000000}"/>
    <cellStyle name="Excel Built-in Accent2" xfId="8" xr:uid="{00000000-0005-0000-0000-000001000000}"/>
    <cellStyle name="Excel Built-in Accent2 1" xfId="15" xr:uid="{00000000-0005-0000-0000-000002000000}"/>
    <cellStyle name="Excel Built-in Accent2 1 2" xfId="45" xr:uid="{00000000-0005-0000-0000-000003000000}"/>
    <cellStyle name="Excel Built-in Accent2 2" xfId="40" xr:uid="{00000000-0005-0000-0000-000004000000}"/>
    <cellStyle name="Excel Built-in Accent2 3" xfId="58" xr:uid="{00000000-0005-0000-0000-000005000000}"/>
    <cellStyle name="Excel Built-in Hyperlink" xfId="9" xr:uid="{00000000-0005-0000-0000-000006000000}"/>
    <cellStyle name="Excel Built-in Hyperlink 1" xfId="12" xr:uid="{00000000-0005-0000-0000-000007000000}"/>
    <cellStyle name="Excel Built-in Hyperlink 1 2" xfId="44" xr:uid="{00000000-0005-0000-0000-000008000000}"/>
    <cellStyle name="Excel Built-in Hyperlink 2" xfId="35" xr:uid="{00000000-0005-0000-0000-000009000000}"/>
    <cellStyle name="Excel Built-in Hyperlink 3" xfId="56" xr:uid="{00000000-0005-0000-0000-00000A000000}"/>
    <cellStyle name="Excel Built-in Normal" xfId="7" xr:uid="{00000000-0005-0000-0000-00000B000000}"/>
    <cellStyle name="Excel Built-in Normal 1" xfId="4" xr:uid="{00000000-0005-0000-0000-00000C000000}"/>
    <cellStyle name="Excel Built-in Normal 1 2" xfId="18" xr:uid="{00000000-0005-0000-0000-00000D000000}"/>
    <cellStyle name="Excel Built-in Normal 1 2 2" xfId="29" xr:uid="{00000000-0005-0000-0000-00000E000000}"/>
    <cellStyle name="Excel Built-in Normal 1 3" xfId="48" xr:uid="{00000000-0005-0000-0000-00000F000000}"/>
    <cellStyle name="Excel Built-in Normal 2" xfId="17" xr:uid="{00000000-0005-0000-0000-000010000000}"/>
    <cellStyle name="Excel Built-in Normal 2 1" xfId="32" xr:uid="{00000000-0005-0000-0000-000011000000}"/>
    <cellStyle name="Excel Built-in Normal 2 2" xfId="47" xr:uid="{00000000-0005-0000-0000-000012000000}"/>
    <cellStyle name="Excel Built-in Normal 3" xfId="23" xr:uid="{00000000-0005-0000-0000-000013000000}"/>
    <cellStyle name="Excel Built-in Normal 3 2" xfId="42" xr:uid="{00000000-0005-0000-0000-000014000000}"/>
    <cellStyle name="Excel_BuiltIn_Zvýraznění 2" xfId="49" xr:uid="{00000000-0005-0000-0000-000015000000}"/>
    <cellStyle name="Heading" xfId="13" xr:uid="{00000000-0005-0000-0000-000016000000}"/>
    <cellStyle name="Heading 1" xfId="37" xr:uid="{00000000-0005-0000-0000-000017000000}"/>
    <cellStyle name="Heading 2" xfId="59" xr:uid="{00000000-0005-0000-0000-000018000000}"/>
    <cellStyle name="Heading 3" xfId="68" xr:uid="{00000000-0005-0000-0000-000019000000}"/>
    <cellStyle name="Heading1" xfId="16" xr:uid="{00000000-0005-0000-0000-00001A000000}"/>
    <cellStyle name="Heading1 1" xfId="33" xr:uid="{00000000-0005-0000-0000-00001B000000}"/>
    <cellStyle name="Heading1 2" xfId="65" xr:uid="{00000000-0005-0000-0000-00001C000000}"/>
    <cellStyle name="Heading1 3" xfId="69" xr:uid="{00000000-0005-0000-0000-00001D000000}"/>
    <cellStyle name="Hypertextový odkaz" xfId="1" builtinId="8"/>
    <cellStyle name="Hypertextový odkaz 2" xfId="5" xr:uid="{00000000-0005-0000-0000-00001F000000}"/>
    <cellStyle name="Hypertextový odkaz 2 2" xfId="6" xr:uid="{00000000-0005-0000-0000-000020000000}"/>
    <cellStyle name="Hypertextový odkaz 2 2 2" xfId="21" xr:uid="{00000000-0005-0000-0000-000021000000}"/>
    <cellStyle name="Hypertextový odkaz 2 2 2 2" xfId="46" xr:uid="{00000000-0005-0000-0000-000022000000}"/>
    <cellStyle name="Hypertextový odkaz 2 2 3" xfId="51" xr:uid="{00000000-0005-0000-0000-000023000000}"/>
    <cellStyle name="Hypertextový odkaz 2 3" xfId="19" xr:uid="{00000000-0005-0000-0000-000024000000}"/>
    <cellStyle name="Hypertextový odkaz 2 3 2" xfId="41" xr:uid="{00000000-0005-0000-0000-000025000000}"/>
    <cellStyle name="Hypertextový odkaz 2 4" xfId="50" xr:uid="{00000000-0005-0000-0000-000026000000}"/>
    <cellStyle name="Hypertextový odkaz 2 4 2" xfId="54" xr:uid="{00000000-0005-0000-0000-000027000000}"/>
    <cellStyle name="Hypertextový odkaz 3" xfId="11" xr:uid="{00000000-0005-0000-0000-000028000000}"/>
    <cellStyle name="Hypertextový odkaz 3 2" xfId="20" xr:uid="{00000000-0005-0000-0000-000029000000}"/>
    <cellStyle name="Hypertextový odkaz 3 2 2" xfId="39" xr:uid="{00000000-0005-0000-0000-00002A000000}"/>
    <cellStyle name="Hypertextový odkaz 3 3" xfId="28" xr:uid="{00000000-0005-0000-0000-00002B000000}"/>
    <cellStyle name="Hypertextový odkaz 3 4" xfId="52" xr:uid="{00000000-0005-0000-0000-00002C000000}"/>
    <cellStyle name="Hypertextový odkaz 3 5" xfId="61" xr:uid="{00000000-0005-0000-0000-00002D000000}"/>
    <cellStyle name="Normální" xfId="0" builtinId="0"/>
    <cellStyle name="Normální 2" xfId="3" xr:uid="{00000000-0005-0000-0000-00002F000000}"/>
    <cellStyle name="Normální 2 2" xfId="24" xr:uid="{00000000-0005-0000-0000-000030000000}"/>
    <cellStyle name="Normální 2 2 2" xfId="31" xr:uid="{00000000-0005-0000-0000-000031000000}"/>
    <cellStyle name="Normální 3" xfId="14" xr:uid="{00000000-0005-0000-0000-000032000000}"/>
    <cellStyle name="Normální 3 2" xfId="43" xr:uid="{00000000-0005-0000-0000-000033000000}"/>
    <cellStyle name="Normální 4 2" xfId="53" xr:uid="{00000000-0005-0000-0000-000034000000}"/>
    <cellStyle name="Normální 4 2 2" xfId="55" xr:uid="{00000000-0005-0000-0000-000035000000}"/>
    <cellStyle name="Result" xfId="25" xr:uid="{00000000-0005-0000-0000-000036000000}"/>
    <cellStyle name="Result 1" xfId="34" xr:uid="{00000000-0005-0000-0000-000037000000}"/>
    <cellStyle name="Result 2" xfId="63" xr:uid="{00000000-0005-0000-0000-000038000000}"/>
    <cellStyle name="Result 3" xfId="70" xr:uid="{00000000-0005-0000-0000-000039000000}"/>
    <cellStyle name="Result2" xfId="26" xr:uid="{00000000-0005-0000-0000-00003A000000}"/>
    <cellStyle name="Result2 1" xfId="38" xr:uid="{00000000-0005-0000-0000-00003B000000}"/>
    <cellStyle name="Result2 1 2" xfId="66" xr:uid="{00000000-0005-0000-0000-00003C000000}"/>
    <cellStyle name="Result2 2" xfId="64" xr:uid="{00000000-0005-0000-0000-00003D000000}"/>
    <cellStyle name="Result2 3" xfId="71" xr:uid="{00000000-0005-0000-0000-00003E000000}"/>
    <cellStyle name="Vysv?tlující text 2" xfId="57" xr:uid="{00000000-0005-0000-0000-00003F000000}"/>
    <cellStyle name="Vysv?tlující text 2 1" xfId="72" xr:uid="{00000000-0005-0000-0000-000040000000}"/>
    <cellStyle name="Vysv?tlující text 2 2" xfId="67" xr:uid="{00000000-0005-0000-0000-000041000000}"/>
    <cellStyle name="Vysv?tlující text 2 2 1" xfId="73" xr:uid="{00000000-0005-0000-0000-000042000000}"/>
    <cellStyle name="Vysv?tlující text 2 2 2" xfId="60" xr:uid="{00000000-0005-0000-0000-000043000000}"/>
    <cellStyle name="Vysv?tlující text 2 2 2 1" xfId="74" xr:uid="{00000000-0005-0000-0000-000044000000}"/>
    <cellStyle name="Vysv?tlující text 2 3" xfId="62" xr:uid="{00000000-0005-0000-0000-000045000000}"/>
    <cellStyle name="Vysv?tlující text 2 3 1" xfId="75" xr:uid="{00000000-0005-0000-0000-000046000000}"/>
    <cellStyle name="Vysvětlující text 2" xfId="10" xr:uid="{00000000-0005-0000-0000-000047000000}"/>
    <cellStyle name="Vysvětlující text 2 2" xfId="27" xr:uid="{00000000-0005-0000-0000-000048000000}"/>
    <cellStyle name="Vysvětlující text 2 2 2" xfId="36" xr:uid="{00000000-0005-0000-0000-000049000000}"/>
    <cellStyle name="Vysvětlující text 2 3" xfId="30" xr:uid="{00000000-0005-0000-0000-00004A000000}"/>
    <cellStyle name="Zvýraznění 2" xfId="2" builtinId="33"/>
  </cellStyles>
  <dxfs count="2049"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76200</xdr:rowOff>
    </xdr:from>
    <xdr:to>
      <xdr:col>13</xdr:col>
      <xdr:colOff>0</xdr:colOff>
      <xdr:row>8</xdr:row>
      <xdr:rowOff>800100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2450" y="76200"/>
          <a:ext cx="7543800" cy="20097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23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Jak se přihlásit: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1. Vyberte si z tabulky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ŠKOLENÍ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s odpovídající volnou kapacitou a statusem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rgbClr val="92D050"/>
              </a:solidFill>
              <a:effectLst/>
              <a:uLnTx/>
              <a:uFillTx/>
              <a:latin typeface="+mn-lt"/>
              <a:ea typeface="+mn-ea"/>
              <a:cs typeface="+mn-cs"/>
            </a:rPr>
            <a:t>OTEVŘENO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rgbClr val="9BBB59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.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2. Uložte si kopii souboru, přihlašování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NENÍ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online.  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3. Dole na liště klikněte na list s příslušnou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LOKALITOU nebo klikněte na JEJÍ NÁZEV v tabulce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, doplňte do tabulky všechny požadované údaje (staré nemažte).</a:t>
          </a: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4. Odešlete kopii souboru jako přílohu na e-mailovou adresu:    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rgbClr val="F24F00"/>
              </a:solidFill>
              <a:effectLst/>
              <a:uLnTx/>
              <a:uFillTx/>
              <a:latin typeface="+mn-lt"/>
              <a:ea typeface="+mn-ea"/>
              <a:cs typeface="+mn-cs"/>
            </a:rPr>
            <a:t>skolenidodavateluke@cez.cz,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do předmětu napište vybranou lokalitu.</a:t>
          </a: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5. Pokud bude v termínu ještě volná požadovaná kapacita, bude Vám přihlášení potvrzeno e-mailem.</a:t>
          </a: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rPr>
            <a:t>6. Potřebujete-li přihlásit zaměstnance na termín, který má již status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PŘIHLAŠOVANÍ UZAVŘENO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rPr>
            <a:t> a není plně obsazen, kontaktujte osobu pro přihlašování (724 932 230; telefon je dostupný v pracovní dny mezi 7:00 až 15:00 ).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vesela@ic-energo.eu" TargetMode="External"/><Relationship Id="rId1" Type="http://schemas.openxmlformats.org/officeDocument/2006/relationships/hyperlink" Target="mailto:katerina.vanova@provyko.cz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C00000"/>
    <pageSetUpPr fitToPage="1"/>
  </sheetPr>
  <dimension ref="A3:N22"/>
  <sheetViews>
    <sheetView showGridLines="0" tabSelected="1" topLeftCell="A9" zoomScaleNormal="100" workbookViewId="0">
      <selection activeCell="S16" sqref="S16"/>
    </sheetView>
  </sheetViews>
  <sheetFormatPr defaultColWidth="8.85546875" defaultRowHeight="12.75"/>
  <cols>
    <col min="1" max="1" width="8.28515625" style="2" customWidth="1"/>
    <col min="2" max="2" width="16.140625" style="2" customWidth="1"/>
    <col min="3" max="3" width="23" style="2" customWidth="1"/>
    <col min="4" max="4" width="11.7109375" style="1" customWidth="1"/>
    <col min="5" max="5" width="3.7109375" style="1" customWidth="1"/>
    <col min="6" max="7" width="11.7109375" style="1" customWidth="1"/>
    <col min="8" max="8" width="11.7109375" style="2" customWidth="1"/>
    <col min="9" max="10" width="11.7109375" style="1" hidden="1" customWidth="1"/>
    <col min="11" max="11" width="11.7109375" style="1" customWidth="1"/>
    <col min="12" max="12" width="11.7109375" style="1" hidden="1" customWidth="1"/>
    <col min="13" max="13" width="11.7109375" style="1" customWidth="1"/>
    <col min="14" max="14" width="13.140625" style="1" hidden="1" customWidth="1"/>
    <col min="15" max="16384" width="8.85546875" style="1"/>
  </cols>
  <sheetData>
    <row r="3" spans="1:14" ht="11.45" customHeight="1"/>
    <row r="4" spans="1:14" ht="10.9" hidden="1" customHeight="1"/>
    <row r="7" spans="1:14" ht="16.899999999999999" customHeight="1"/>
    <row r="8" spans="1:14" ht="22.9" customHeight="1"/>
    <row r="9" spans="1:14" ht="78.75" customHeight="1"/>
    <row r="10" spans="1:14" s="9" customFormat="1" ht="38.25" customHeight="1">
      <c r="A10" s="48" t="s">
        <v>39</v>
      </c>
      <c r="B10" s="741" t="s">
        <v>0</v>
      </c>
      <c r="C10" s="742"/>
      <c r="D10" s="743" t="s">
        <v>15</v>
      </c>
      <c r="E10" s="744"/>
      <c r="F10" s="5" t="s">
        <v>1</v>
      </c>
      <c r="G10" s="6" t="s">
        <v>3</v>
      </c>
      <c r="H10" s="6" t="s">
        <v>6</v>
      </c>
      <c r="I10" s="6" t="s">
        <v>4</v>
      </c>
      <c r="J10" s="6" t="s">
        <v>5</v>
      </c>
      <c r="K10" s="5" t="s">
        <v>2</v>
      </c>
      <c r="L10" s="6" t="s">
        <v>16</v>
      </c>
      <c r="M10" s="7" t="s">
        <v>7</v>
      </c>
      <c r="N10" s="8">
        <f ca="1">TODAY()</f>
        <v>43937</v>
      </c>
    </row>
    <row r="11" spans="1:14" s="12" customFormat="1" ht="22.9" hidden="1" customHeight="1">
      <c r="A11" s="10">
        <f t="shared" ref="A11" si="0">MONTH(D11)</f>
        <v>4</v>
      </c>
      <c r="B11" s="16" t="s">
        <v>31</v>
      </c>
      <c r="C11" s="35" t="s">
        <v>43</v>
      </c>
      <c r="D11" s="46">
        <v>43558</v>
      </c>
      <c r="E11" s="47" t="s">
        <v>47</v>
      </c>
      <c r="F11" s="50" t="s">
        <v>42</v>
      </c>
      <c r="G11" s="4">
        <f t="shared" ref="G11" si="1">J11-K11</f>
        <v>8</v>
      </c>
      <c r="H11" s="14" t="str">
        <f ca="1">IF(G11&lt;=0,"obsazeno",(IF(D11&lt;=N10,"zrealizováno",IF(M11&gt;N10,"otevřeno","přihlašování uzavřeno"))))</f>
        <v>zrealizováno</v>
      </c>
      <c r="I11" s="10">
        <v>25</v>
      </c>
      <c r="J11" s="10">
        <v>25</v>
      </c>
      <c r="K11" s="4">
        <f>Vítkovice!B5</f>
        <v>17</v>
      </c>
      <c r="L11" s="11">
        <f t="shared" ref="L11" si="2">K11/J11</f>
        <v>0.68</v>
      </c>
      <c r="M11" s="13">
        <v>43557</v>
      </c>
    </row>
    <row r="12" spans="1:14" s="12" customFormat="1" ht="22.9" hidden="1" customHeight="1">
      <c r="A12" s="10">
        <f t="shared" ref="A12:A20" si="3">MONTH(D12)</f>
        <v>4</v>
      </c>
      <c r="B12" s="16" t="s">
        <v>30</v>
      </c>
      <c r="C12" s="35" t="s">
        <v>50</v>
      </c>
      <c r="D12" s="46">
        <v>43923</v>
      </c>
      <c r="E12" s="47" t="s">
        <v>38</v>
      </c>
      <c r="F12" s="10" t="s">
        <v>41</v>
      </c>
      <c r="G12" s="4">
        <f t="shared" ref="G12:G20" si="4">J12-K12</f>
        <v>5</v>
      </c>
      <c r="H12" s="14" t="str">
        <f ca="1">IF(G12&lt;=0,"obsazeno",(IF(D12&lt;=N10,"zrealizováno",IF(M12&gt;N10,"otevřeno","přihlašování uzavřeno"))))</f>
        <v>zrealizováno</v>
      </c>
      <c r="I12" s="10">
        <v>30</v>
      </c>
      <c r="J12" s="10">
        <v>25</v>
      </c>
      <c r="K12" s="4">
        <f>Tušimice!B5</f>
        <v>20</v>
      </c>
      <c r="L12" s="11">
        <f>K12/J12</f>
        <v>0.8</v>
      </c>
      <c r="M12" s="13">
        <v>43921</v>
      </c>
    </row>
    <row r="13" spans="1:14" s="12" customFormat="1" ht="22.9" customHeight="1">
      <c r="A13" s="10">
        <f t="shared" si="3"/>
        <v>4</v>
      </c>
      <c r="B13" s="16" t="s">
        <v>32</v>
      </c>
      <c r="C13" s="35" t="s">
        <v>35</v>
      </c>
      <c r="D13" s="46">
        <v>43923</v>
      </c>
      <c r="E13" s="47" t="s">
        <v>38</v>
      </c>
      <c r="F13" s="10" t="s">
        <v>41</v>
      </c>
      <c r="G13" s="4">
        <f t="shared" si="4"/>
        <v>0</v>
      </c>
      <c r="H13" s="14" t="str">
        <f>IF(G13&lt;=0,"obsazeno",(IF(D13&lt;=N10,"zrealizováno",IF(M13&gt;N10,"otevřeno","přihlašování uzavřeno"))))</f>
        <v>obsazeno</v>
      </c>
      <c r="I13" s="10">
        <v>25</v>
      </c>
      <c r="J13" s="10">
        <v>21</v>
      </c>
      <c r="K13" s="4">
        <f>Mělník!B5</f>
        <v>21</v>
      </c>
      <c r="L13" s="11">
        <f>K13/J13</f>
        <v>1</v>
      </c>
      <c r="M13" s="13">
        <v>43921</v>
      </c>
    </row>
    <row r="14" spans="1:14" s="12" customFormat="1" ht="22.9" hidden="1" customHeight="1">
      <c r="A14" s="10">
        <f t="shared" si="3"/>
        <v>4</v>
      </c>
      <c r="B14" s="16" t="s">
        <v>46</v>
      </c>
      <c r="C14" s="35" t="s">
        <v>45</v>
      </c>
      <c r="D14" s="46">
        <v>43928</v>
      </c>
      <c r="E14" s="47" t="s">
        <v>37</v>
      </c>
      <c r="F14" s="10" t="s">
        <v>41</v>
      </c>
      <c r="G14" s="4">
        <f t="shared" si="4"/>
        <v>25</v>
      </c>
      <c r="H14" s="14" t="str">
        <f t="shared" ref="H14:H22" si="5">IF(G14&lt;=0,"obsazeno",(IF(D14&lt;=N11,"zrealizováno",IF(M14&gt;N11,"otevřeno","přihlašování uzavřeno"))))</f>
        <v>otevřeno</v>
      </c>
      <c r="I14" s="10">
        <v>30</v>
      </c>
      <c r="J14" s="10">
        <v>25</v>
      </c>
      <c r="K14" s="4">
        <f>Ledvice!B5</f>
        <v>0</v>
      </c>
      <c r="L14" s="11">
        <v>1</v>
      </c>
      <c r="M14" s="13">
        <v>43924</v>
      </c>
    </row>
    <row r="15" spans="1:14" s="12" customFormat="1" ht="22.9" hidden="1" customHeight="1">
      <c r="A15" s="10">
        <f t="shared" si="3"/>
        <v>4</v>
      </c>
      <c r="B15" s="16" t="s">
        <v>24</v>
      </c>
      <c r="C15" s="35" t="s">
        <v>27</v>
      </c>
      <c r="D15" s="46">
        <v>43937</v>
      </c>
      <c r="E15" s="47" t="s">
        <v>38</v>
      </c>
      <c r="F15" s="10" t="s">
        <v>41</v>
      </c>
      <c r="G15" s="4">
        <f t="shared" si="4"/>
        <v>20</v>
      </c>
      <c r="H15" s="14" t="str">
        <f t="shared" si="5"/>
        <v>otevřeno</v>
      </c>
      <c r="I15" s="10">
        <v>25</v>
      </c>
      <c r="J15" s="10">
        <v>20</v>
      </c>
      <c r="K15" s="4">
        <f>Hodonín!B5</f>
        <v>0</v>
      </c>
      <c r="L15" s="11">
        <f t="shared" ref="L15:L20" si="6">K15/J15</f>
        <v>0</v>
      </c>
      <c r="M15" s="13">
        <v>43935</v>
      </c>
    </row>
    <row r="16" spans="1:14" s="12" customFormat="1" ht="22.5" customHeight="1">
      <c r="A16" s="10">
        <f t="shared" si="3"/>
        <v>4</v>
      </c>
      <c r="B16" s="16" t="s">
        <v>21</v>
      </c>
      <c r="C16" s="35" t="s">
        <v>26</v>
      </c>
      <c r="D16" s="46">
        <v>43938</v>
      </c>
      <c r="E16" s="47" t="s">
        <v>53</v>
      </c>
      <c r="F16" s="10" t="s">
        <v>41</v>
      </c>
      <c r="G16" s="4">
        <f t="shared" si="4"/>
        <v>5</v>
      </c>
      <c r="H16" s="14" t="str">
        <f ca="1">IF(G16&lt;=0,"obsazeno",(IF(D16&lt;=N13,"zrealizováno",IF(M16&gt;N10,"otevřeno","přihlašování uzavřeno"))))</f>
        <v>přihlašování uzavřeno</v>
      </c>
      <c r="I16" s="10">
        <v>25</v>
      </c>
      <c r="J16" s="10">
        <v>10</v>
      </c>
      <c r="K16" s="4">
        <f>Dětmarovice!B5</f>
        <v>5</v>
      </c>
      <c r="L16" s="11">
        <f t="shared" si="6"/>
        <v>0.5</v>
      </c>
      <c r="M16" s="13">
        <v>43936</v>
      </c>
    </row>
    <row r="17" spans="1:14" s="12" customFormat="1" ht="22.9" customHeight="1">
      <c r="A17" s="10">
        <f t="shared" si="3"/>
        <v>4</v>
      </c>
      <c r="B17" s="16" t="s">
        <v>33</v>
      </c>
      <c r="C17" s="35" t="s">
        <v>44</v>
      </c>
      <c r="D17" s="46">
        <v>43941</v>
      </c>
      <c r="E17" s="47" t="s">
        <v>36</v>
      </c>
      <c r="F17" s="50" t="s">
        <v>42</v>
      </c>
      <c r="G17" s="4">
        <f t="shared" si="4"/>
        <v>4</v>
      </c>
      <c r="H17" s="14" t="str">
        <f ca="1">IF(G17&lt;=0,"obsazeno",(IF(D17&lt;=N14,"zrealizováno",IF(M17&gt;N10,"otevřeno","přihlašování uzavřeno"))))</f>
        <v>přihlašování uzavřeno</v>
      </c>
      <c r="I17" s="10">
        <v>15</v>
      </c>
      <c r="J17" s="10">
        <v>10</v>
      </c>
      <c r="K17" s="4">
        <f>Trmice!B5</f>
        <v>6</v>
      </c>
      <c r="L17" s="11">
        <f t="shared" si="6"/>
        <v>0.6</v>
      </c>
      <c r="M17" s="13">
        <v>43937</v>
      </c>
    </row>
    <row r="18" spans="1:14" s="12" customFormat="1" ht="22.9" customHeight="1">
      <c r="A18" s="10">
        <f t="shared" si="3"/>
        <v>4</v>
      </c>
      <c r="B18" s="16" t="s">
        <v>28</v>
      </c>
      <c r="C18" s="35" t="s">
        <v>49</v>
      </c>
      <c r="D18" s="46">
        <v>43941</v>
      </c>
      <c r="E18" s="47" t="s">
        <v>36</v>
      </c>
      <c r="F18" s="50" t="s">
        <v>42</v>
      </c>
      <c r="G18" s="4">
        <f t="shared" si="4"/>
        <v>10</v>
      </c>
      <c r="H18" s="14" t="str">
        <f ca="1">IF(G18&lt;=0,"obsazeno",(IF(D18&lt;=N15,"zrealizováno",IF(M18&gt;N10,"otevřeno","přihlašování uzavřeno"))))</f>
        <v>přihlašování uzavřeno</v>
      </c>
      <c r="I18" s="10">
        <v>30</v>
      </c>
      <c r="J18" s="10">
        <v>10</v>
      </c>
      <c r="K18" s="4">
        <f>Prunéřov!B5</f>
        <v>0</v>
      </c>
      <c r="L18" s="11">
        <f t="shared" si="6"/>
        <v>0</v>
      </c>
      <c r="M18" s="13">
        <v>43937</v>
      </c>
    </row>
    <row r="19" spans="1:14" s="12" customFormat="1" ht="22.9" hidden="1" customHeight="1">
      <c r="A19" s="10">
        <f t="shared" si="3"/>
        <v>4</v>
      </c>
      <c r="B19" s="16" t="s">
        <v>56</v>
      </c>
      <c r="C19" s="35" t="s">
        <v>44</v>
      </c>
      <c r="D19" s="46">
        <v>43571</v>
      </c>
      <c r="E19" s="47" t="s">
        <v>37</v>
      </c>
      <c r="F19" s="50" t="s">
        <v>42</v>
      </c>
      <c r="G19" s="4">
        <f t="shared" si="4"/>
        <v>15</v>
      </c>
      <c r="H19" s="14" t="str">
        <f t="shared" si="5"/>
        <v>otevřeno</v>
      </c>
      <c r="I19" s="10">
        <v>15</v>
      </c>
      <c r="J19" s="10">
        <v>15</v>
      </c>
      <c r="K19" s="4">
        <f>Trmice!B16</f>
        <v>0</v>
      </c>
      <c r="L19" s="11">
        <f t="shared" si="6"/>
        <v>0</v>
      </c>
      <c r="M19" s="13">
        <v>43570</v>
      </c>
      <c r="N19" s="1"/>
    </row>
    <row r="20" spans="1:14" s="12" customFormat="1" ht="22.9" customHeight="1">
      <c r="A20" s="10">
        <f t="shared" si="3"/>
        <v>4</v>
      </c>
      <c r="B20" s="16" t="s">
        <v>29</v>
      </c>
      <c r="C20" s="35" t="s">
        <v>48</v>
      </c>
      <c r="D20" s="46">
        <v>43941</v>
      </c>
      <c r="E20" s="47" t="s">
        <v>36</v>
      </c>
      <c r="F20" s="10" t="s">
        <v>41</v>
      </c>
      <c r="G20" s="4">
        <f t="shared" si="4"/>
        <v>0</v>
      </c>
      <c r="H20" s="14" t="str">
        <f>IF(G20&lt;=0,"obsazeno",(IF(D20&lt;=N17,"zrealizováno",IF(M20&gt;N10,"otevřeno","přihlašování uzavřeno"))))</f>
        <v>obsazeno</v>
      </c>
      <c r="I20" s="10">
        <v>25</v>
      </c>
      <c r="J20" s="10">
        <v>10</v>
      </c>
      <c r="K20" s="4">
        <f>Počerady!B5</f>
        <v>10</v>
      </c>
      <c r="L20" s="11">
        <f t="shared" si="6"/>
        <v>1</v>
      </c>
      <c r="M20" s="13">
        <v>43937</v>
      </c>
    </row>
    <row r="21" spans="1:14" ht="22.5" hidden="1">
      <c r="A21" s="10">
        <f>MONTH(D20)</f>
        <v>4</v>
      </c>
      <c r="B21" s="16" t="s">
        <v>51</v>
      </c>
      <c r="C21" s="35" t="s">
        <v>52</v>
      </c>
      <c r="D21" s="46">
        <v>43580</v>
      </c>
      <c r="E21" s="47" t="s">
        <v>38</v>
      </c>
      <c r="F21" s="50" t="s">
        <v>42</v>
      </c>
      <c r="G21" s="4">
        <f t="shared" ref="G21:G22" si="7">J21-K21</f>
        <v>25</v>
      </c>
      <c r="H21" s="14" t="str">
        <f t="shared" si="5"/>
        <v>otevřeno</v>
      </c>
      <c r="I21" s="10">
        <v>30</v>
      </c>
      <c r="J21" s="10">
        <v>25</v>
      </c>
      <c r="K21" s="4">
        <f>Poříčí!B5</f>
        <v>0</v>
      </c>
      <c r="L21" s="11">
        <f t="shared" ref="L21:L22" si="8">K21/J21</f>
        <v>0</v>
      </c>
      <c r="M21" s="13">
        <v>43579</v>
      </c>
    </row>
    <row r="22" spans="1:14" ht="22.5" hidden="1">
      <c r="A22" s="10">
        <f>MONTH(D22)</f>
        <v>4</v>
      </c>
      <c r="B22" s="16" t="s">
        <v>40</v>
      </c>
      <c r="C22" s="35" t="s">
        <v>35</v>
      </c>
      <c r="D22" s="46">
        <v>43951</v>
      </c>
      <c r="E22" s="47" t="s">
        <v>38</v>
      </c>
      <c r="F22" s="10" t="s">
        <v>41</v>
      </c>
      <c r="G22" s="4">
        <f t="shared" si="7"/>
        <v>22</v>
      </c>
      <c r="H22" s="14" t="str">
        <f t="shared" si="5"/>
        <v>otevřeno</v>
      </c>
      <c r="I22" s="10">
        <v>25</v>
      </c>
      <c r="J22" s="10">
        <v>22</v>
      </c>
      <c r="K22" s="4">
        <f>'Mělník (2)'!B5</f>
        <v>0</v>
      </c>
      <c r="L22" s="11">
        <f t="shared" si="8"/>
        <v>0</v>
      </c>
      <c r="M22" s="13">
        <v>43923</v>
      </c>
      <c r="N22" s="12"/>
    </row>
  </sheetData>
  <sheetProtection autoFilter="0"/>
  <autoFilter ref="A10:N20" xr:uid="{00000000-0009-0000-0000-000000000000}">
    <filterColumn colId="1" showButton="0"/>
    <filterColumn colId="3" showButton="0"/>
    <sortState ref="A12:N20">
      <sortCondition ref="D10:D20"/>
    </sortState>
  </autoFilter>
  <sortState ref="A12:M22">
    <sortCondition ref="A12"/>
  </sortState>
  <mergeCells count="2">
    <mergeCell ref="B10:C10"/>
    <mergeCell ref="D10:E10"/>
  </mergeCells>
  <conditionalFormatting sqref="J15:J16 F11:F20">
    <cfRule type="expression" dxfId="2048" priority="376" stopIfTrue="1">
      <formula>#REF!=0</formula>
    </cfRule>
    <cfRule type="expression" dxfId="2047" priority="377" stopIfTrue="1">
      <formula>#REF!&gt;0</formula>
    </cfRule>
  </conditionalFormatting>
  <conditionalFormatting sqref="I15:I16 K15:M16 A11:A20">
    <cfRule type="expression" dxfId="2046" priority="374" stopIfTrue="1">
      <formula>#REF!=0</formula>
    </cfRule>
    <cfRule type="expression" dxfId="2045" priority="375" stopIfTrue="1">
      <formula>#REF!&gt;0</formula>
    </cfRule>
  </conditionalFormatting>
  <conditionalFormatting sqref="D15:E16">
    <cfRule type="expression" dxfId="2044" priority="365" stopIfTrue="1">
      <formula>#REF!=0</formula>
    </cfRule>
    <cfRule type="expression" dxfId="2043" priority="366" stopIfTrue="1">
      <formula>#REF!&gt;0</formula>
    </cfRule>
  </conditionalFormatting>
  <conditionalFormatting sqref="J17">
    <cfRule type="expression" dxfId="2042" priority="363" stopIfTrue="1">
      <formula>#REF!=0</formula>
    </cfRule>
    <cfRule type="expression" dxfId="2041" priority="364" stopIfTrue="1">
      <formula>#REF!&gt;0</formula>
    </cfRule>
  </conditionalFormatting>
  <conditionalFormatting sqref="L17">
    <cfRule type="expression" dxfId="2040" priority="361" stopIfTrue="1">
      <formula>#REF!=0</formula>
    </cfRule>
    <cfRule type="expression" dxfId="2039" priority="362" stopIfTrue="1">
      <formula>#REF!&gt;0</formula>
    </cfRule>
  </conditionalFormatting>
  <conditionalFormatting sqref="I17 K17">
    <cfRule type="expression" dxfId="2038" priority="359" stopIfTrue="1">
      <formula>#REF!=0</formula>
    </cfRule>
    <cfRule type="expression" dxfId="2037" priority="360" stopIfTrue="1">
      <formula>#REF!&gt;0</formula>
    </cfRule>
  </conditionalFormatting>
  <conditionalFormatting sqref="M17">
    <cfRule type="expression" dxfId="2036" priority="357" stopIfTrue="1">
      <formula>#REF!=0</formula>
    </cfRule>
    <cfRule type="expression" dxfId="2035" priority="358" stopIfTrue="1">
      <formula>#REF!&gt;0</formula>
    </cfRule>
  </conditionalFormatting>
  <conditionalFormatting sqref="D17:E17">
    <cfRule type="expression" dxfId="2034" priority="352" stopIfTrue="1">
      <formula>#REF!=0</formula>
    </cfRule>
    <cfRule type="expression" dxfId="2033" priority="353" stopIfTrue="1">
      <formula>#REF!&gt;0</formula>
    </cfRule>
  </conditionalFormatting>
  <conditionalFormatting sqref="J14">
    <cfRule type="expression" dxfId="2032" priority="350" stopIfTrue="1">
      <formula>#REF!=0</formula>
    </cfRule>
    <cfRule type="expression" dxfId="2031" priority="351" stopIfTrue="1">
      <formula>#REF!&gt;0</formula>
    </cfRule>
  </conditionalFormatting>
  <conditionalFormatting sqref="L14">
    <cfRule type="expression" dxfId="2030" priority="348" stopIfTrue="1">
      <formula>#REF!=0</formula>
    </cfRule>
    <cfRule type="expression" dxfId="2029" priority="349" stopIfTrue="1">
      <formula>#REF!&gt;0</formula>
    </cfRule>
  </conditionalFormatting>
  <conditionalFormatting sqref="I14 K14">
    <cfRule type="expression" dxfId="2028" priority="346" stopIfTrue="1">
      <formula>#REF!=0</formula>
    </cfRule>
    <cfRule type="expression" dxfId="2027" priority="347" stopIfTrue="1">
      <formula>#REF!&gt;0</formula>
    </cfRule>
  </conditionalFormatting>
  <conditionalFormatting sqref="M14">
    <cfRule type="expression" dxfId="2026" priority="344" stopIfTrue="1">
      <formula>#REF!=0</formula>
    </cfRule>
    <cfRule type="expression" dxfId="2025" priority="345" stopIfTrue="1">
      <formula>#REF!&gt;0</formula>
    </cfRule>
  </conditionalFormatting>
  <conditionalFormatting sqref="D14:E14">
    <cfRule type="expression" dxfId="2024" priority="339" stopIfTrue="1">
      <formula>#REF!=0</formula>
    </cfRule>
    <cfRule type="expression" dxfId="2023" priority="340" stopIfTrue="1">
      <formula>#REF!&gt;0</formula>
    </cfRule>
  </conditionalFormatting>
  <conditionalFormatting sqref="J18">
    <cfRule type="expression" dxfId="2022" priority="337" stopIfTrue="1">
      <formula>#REF!=0</formula>
    </cfRule>
    <cfRule type="expression" dxfId="2021" priority="338" stopIfTrue="1">
      <formula>#REF!&gt;0</formula>
    </cfRule>
  </conditionalFormatting>
  <conditionalFormatting sqref="L18">
    <cfRule type="expression" dxfId="2020" priority="335" stopIfTrue="1">
      <formula>#REF!=0</formula>
    </cfRule>
    <cfRule type="expression" dxfId="2019" priority="336" stopIfTrue="1">
      <formula>#REF!&gt;0</formula>
    </cfRule>
  </conditionalFormatting>
  <conditionalFormatting sqref="I18 K18">
    <cfRule type="expression" dxfId="2018" priority="333" stopIfTrue="1">
      <formula>#REF!=0</formula>
    </cfRule>
    <cfRule type="expression" dxfId="2017" priority="334" stopIfTrue="1">
      <formula>#REF!&gt;0</formula>
    </cfRule>
  </conditionalFormatting>
  <conditionalFormatting sqref="M18">
    <cfRule type="expression" dxfId="2016" priority="331" stopIfTrue="1">
      <formula>#REF!=0</formula>
    </cfRule>
    <cfRule type="expression" dxfId="2015" priority="332" stopIfTrue="1">
      <formula>#REF!&gt;0</formula>
    </cfRule>
  </conditionalFormatting>
  <conditionalFormatting sqref="D18:E18">
    <cfRule type="expression" dxfId="2014" priority="326" stopIfTrue="1">
      <formula>#REF!=0</formula>
    </cfRule>
    <cfRule type="expression" dxfId="2013" priority="327" stopIfTrue="1">
      <formula>#REF!&gt;0</formula>
    </cfRule>
  </conditionalFormatting>
  <conditionalFormatting sqref="J12">
    <cfRule type="expression" dxfId="2012" priority="311" stopIfTrue="1">
      <formula>#REF!=0</formula>
    </cfRule>
    <cfRule type="expression" dxfId="2011" priority="312" stopIfTrue="1">
      <formula>#REF!&gt;0</formula>
    </cfRule>
  </conditionalFormatting>
  <conditionalFormatting sqref="L12">
    <cfRule type="expression" dxfId="2010" priority="309" stopIfTrue="1">
      <formula>#REF!=0</formula>
    </cfRule>
    <cfRule type="expression" dxfId="2009" priority="310" stopIfTrue="1">
      <formula>#REF!&gt;0</formula>
    </cfRule>
  </conditionalFormatting>
  <conditionalFormatting sqref="I12 K12">
    <cfRule type="expression" dxfId="2008" priority="307" stopIfTrue="1">
      <formula>#REF!=0</formula>
    </cfRule>
    <cfRule type="expression" dxfId="2007" priority="308" stopIfTrue="1">
      <formula>#REF!&gt;0</formula>
    </cfRule>
  </conditionalFormatting>
  <conditionalFormatting sqref="M12">
    <cfRule type="expression" dxfId="2006" priority="305" stopIfTrue="1">
      <formula>#REF!=0</formula>
    </cfRule>
    <cfRule type="expression" dxfId="2005" priority="306" stopIfTrue="1">
      <formula>#REF!&gt;0</formula>
    </cfRule>
  </conditionalFormatting>
  <conditionalFormatting sqref="H12">
    <cfRule type="containsText" dxfId="2004" priority="302" stopIfTrue="1" operator="containsText" text="přihlašování uzavřeno">
      <formula>NOT(ISERROR(SEARCH("přihlašování uzavřeno",H12)))</formula>
    </cfRule>
    <cfRule type="containsText" dxfId="2003" priority="303" stopIfTrue="1" operator="containsText" text="otevřeno">
      <formula>NOT(ISERROR(SEARCH("otevřeno",H12)))</formula>
    </cfRule>
    <cfRule type="containsText" dxfId="2002" priority="304" stopIfTrue="1" operator="containsText" text="Zrealizováno">
      <formula>NOT(ISERROR(SEARCH("Zrealizováno",H12)))</formula>
    </cfRule>
  </conditionalFormatting>
  <conditionalFormatting sqref="D12:E12">
    <cfRule type="expression" dxfId="2001" priority="300" stopIfTrue="1">
      <formula>#REF!=0</formula>
    </cfRule>
    <cfRule type="expression" dxfId="2000" priority="301" stopIfTrue="1">
      <formula>#REF!&gt;0</formula>
    </cfRule>
  </conditionalFormatting>
  <conditionalFormatting sqref="J11">
    <cfRule type="expression" dxfId="1999" priority="285" stopIfTrue="1">
      <formula>#REF!=0</formula>
    </cfRule>
    <cfRule type="expression" dxfId="1998" priority="286" stopIfTrue="1">
      <formula>#REF!&gt;0</formula>
    </cfRule>
  </conditionalFormatting>
  <conditionalFormatting sqref="L11">
    <cfRule type="expression" dxfId="1997" priority="283" stopIfTrue="1">
      <formula>#REF!=0</formula>
    </cfRule>
    <cfRule type="expression" dxfId="1996" priority="284" stopIfTrue="1">
      <formula>#REF!&gt;0</formula>
    </cfRule>
  </conditionalFormatting>
  <conditionalFormatting sqref="I11 K11">
    <cfRule type="expression" dxfId="1995" priority="281" stopIfTrue="1">
      <formula>#REF!=0</formula>
    </cfRule>
    <cfRule type="expression" dxfId="1994" priority="282" stopIfTrue="1">
      <formula>#REF!&gt;0</formula>
    </cfRule>
  </conditionalFormatting>
  <conditionalFormatting sqref="M11">
    <cfRule type="expression" dxfId="1993" priority="279" stopIfTrue="1">
      <formula>#REF!=0</formula>
    </cfRule>
    <cfRule type="expression" dxfId="1992" priority="280" stopIfTrue="1">
      <formula>#REF!&gt;0</formula>
    </cfRule>
  </conditionalFormatting>
  <conditionalFormatting sqref="H11">
    <cfRule type="containsText" dxfId="1991" priority="276" stopIfTrue="1" operator="containsText" text="přihlašování uzavřeno">
      <formula>NOT(ISERROR(SEARCH("přihlašování uzavřeno",H11)))</formula>
    </cfRule>
    <cfRule type="containsText" dxfId="1990" priority="277" stopIfTrue="1" operator="containsText" text="otevřeno">
      <formula>NOT(ISERROR(SEARCH("otevřeno",H11)))</formula>
    </cfRule>
    <cfRule type="containsText" dxfId="1989" priority="278" stopIfTrue="1" operator="containsText" text="Zrealizováno">
      <formula>NOT(ISERROR(SEARCH("Zrealizováno",H11)))</formula>
    </cfRule>
  </conditionalFormatting>
  <conditionalFormatting sqref="D11:E11">
    <cfRule type="expression" dxfId="1988" priority="274" stopIfTrue="1">
      <formula>#REF!=0</formula>
    </cfRule>
    <cfRule type="expression" dxfId="1987" priority="275" stopIfTrue="1">
      <formula>#REF!&gt;0</formula>
    </cfRule>
  </conditionalFormatting>
  <conditionalFormatting sqref="J13">
    <cfRule type="expression" dxfId="1986" priority="259" stopIfTrue="1">
      <formula>#REF!=0</formula>
    </cfRule>
    <cfRule type="expression" dxfId="1985" priority="260" stopIfTrue="1">
      <formula>#REF!&gt;0</formula>
    </cfRule>
  </conditionalFormatting>
  <conditionalFormatting sqref="L13">
    <cfRule type="expression" dxfId="1984" priority="257" stopIfTrue="1">
      <formula>#REF!=0</formula>
    </cfRule>
    <cfRule type="expression" dxfId="1983" priority="258" stopIfTrue="1">
      <formula>#REF!&gt;0</formula>
    </cfRule>
  </conditionalFormatting>
  <conditionalFormatting sqref="I13 K13">
    <cfRule type="expression" dxfId="1982" priority="255" stopIfTrue="1">
      <formula>#REF!=0</formula>
    </cfRule>
    <cfRule type="expression" dxfId="1981" priority="256" stopIfTrue="1">
      <formula>#REF!&gt;0</formula>
    </cfRule>
  </conditionalFormatting>
  <conditionalFormatting sqref="M13">
    <cfRule type="expression" dxfId="1980" priority="253" stopIfTrue="1">
      <formula>#REF!=0</formula>
    </cfRule>
    <cfRule type="expression" dxfId="1979" priority="254" stopIfTrue="1">
      <formula>#REF!&gt;0</formula>
    </cfRule>
  </conditionalFormatting>
  <conditionalFormatting sqref="H13:H22">
    <cfRule type="containsText" dxfId="1978" priority="250" stopIfTrue="1" operator="containsText" text="přihlašování uzavřeno">
      <formula>NOT(ISERROR(SEARCH("přihlašování uzavřeno",H13)))</formula>
    </cfRule>
    <cfRule type="containsText" dxfId="1977" priority="251" stopIfTrue="1" operator="containsText" text="otevřeno">
      <formula>NOT(ISERROR(SEARCH("otevřeno",H13)))</formula>
    </cfRule>
    <cfRule type="containsText" dxfId="1976" priority="252" stopIfTrue="1" operator="containsText" text="Zrealizováno">
      <formula>NOT(ISERROR(SEARCH("Zrealizováno",H13)))</formula>
    </cfRule>
  </conditionalFormatting>
  <conditionalFormatting sqref="D13:E13">
    <cfRule type="expression" dxfId="1975" priority="248" stopIfTrue="1">
      <formula>#REF!=0</formula>
    </cfRule>
    <cfRule type="expression" dxfId="1974" priority="249" stopIfTrue="1">
      <formula>#REF!&gt;0</formula>
    </cfRule>
  </conditionalFormatting>
  <conditionalFormatting sqref="J19">
    <cfRule type="expression" dxfId="1973" priority="246" stopIfTrue="1">
      <formula>#REF!=0</formula>
    </cfRule>
    <cfRule type="expression" dxfId="1972" priority="247" stopIfTrue="1">
      <formula>#REF!&gt;0</formula>
    </cfRule>
  </conditionalFormatting>
  <conditionalFormatting sqref="L19">
    <cfRule type="expression" dxfId="1971" priority="244" stopIfTrue="1">
      <formula>#REF!=0</formula>
    </cfRule>
    <cfRule type="expression" dxfId="1970" priority="245" stopIfTrue="1">
      <formula>#REF!&gt;0</formula>
    </cfRule>
  </conditionalFormatting>
  <conditionalFormatting sqref="I19 K19">
    <cfRule type="expression" dxfId="1969" priority="242" stopIfTrue="1">
      <formula>#REF!=0</formula>
    </cfRule>
    <cfRule type="expression" dxfId="1968" priority="243" stopIfTrue="1">
      <formula>#REF!&gt;0</formula>
    </cfRule>
  </conditionalFormatting>
  <conditionalFormatting sqref="M19">
    <cfRule type="expression" dxfId="1967" priority="240" stopIfTrue="1">
      <formula>#REF!=0</formula>
    </cfRule>
    <cfRule type="expression" dxfId="1966" priority="241" stopIfTrue="1">
      <formula>#REF!&gt;0</formula>
    </cfRule>
  </conditionalFormatting>
  <conditionalFormatting sqref="D19:E19">
    <cfRule type="expression" dxfId="1965" priority="235" stopIfTrue="1">
      <formula>#REF!=0</formula>
    </cfRule>
    <cfRule type="expression" dxfId="1964" priority="236" stopIfTrue="1">
      <formula>#REF!&gt;0</formula>
    </cfRule>
  </conditionalFormatting>
  <conditionalFormatting sqref="J20">
    <cfRule type="expression" dxfId="1963" priority="216" stopIfTrue="1">
      <formula>#REF!=0</formula>
    </cfRule>
    <cfRule type="expression" dxfId="1962" priority="217" stopIfTrue="1">
      <formula>#REF!&gt;0</formula>
    </cfRule>
  </conditionalFormatting>
  <conditionalFormatting sqref="L20">
    <cfRule type="expression" dxfId="1961" priority="214" stopIfTrue="1">
      <formula>#REF!=0</formula>
    </cfRule>
    <cfRule type="expression" dxfId="1960" priority="215" stopIfTrue="1">
      <formula>#REF!&gt;0</formula>
    </cfRule>
  </conditionalFormatting>
  <conditionalFormatting sqref="I20 K20">
    <cfRule type="expression" dxfId="1959" priority="212" stopIfTrue="1">
      <formula>#REF!=0</formula>
    </cfRule>
    <cfRule type="expression" dxfId="1958" priority="213" stopIfTrue="1">
      <formula>#REF!&gt;0</formula>
    </cfRule>
  </conditionalFormatting>
  <conditionalFormatting sqref="M20">
    <cfRule type="expression" dxfId="1957" priority="210" stopIfTrue="1">
      <formula>#REF!=0</formula>
    </cfRule>
    <cfRule type="expression" dxfId="1956" priority="211" stopIfTrue="1">
      <formula>#REF!&gt;0</formula>
    </cfRule>
  </conditionalFormatting>
  <conditionalFormatting sqref="D20:E20">
    <cfRule type="expression" dxfId="1955" priority="205" stopIfTrue="1">
      <formula>#REF!=0</formula>
    </cfRule>
    <cfRule type="expression" dxfId="1954" priority="206" stopIfTrue="1">
      <formula>#REF!&gt;0</formula>
    </cfRule>
  </conditionalFormatting>
  <conditionalFormatting sqref="A21">
    <cfRule type="expression" dxfId="1953" priority="46" stopIfTrue="1">
      <formula>#REF!=0</formula>
    </cfRule>
    <cfRule type="expression" dxfId="1952" priority="47" stopIfTrue="1">
      <formula>#REF!&gt;0</formula>
    </cfRule>
  </conditionalFormatting>
  <conditionalFormatting sqref="F21">
    <cfRule type="expression" dxfId="1951" priority="31" stopIfTrue="1">
      <formula>#REF!=0</formula>
    </cfRule>
    <cfRule type="expression" dxfId="1950" priority="32" stopIfTrue="1">
      <formula>#REF!&gt;0</formula>
    </cfRule>
  </conditionalFormatting>
  <conditionalFormatting sqref="J21">
    <cfRule type="expression" dxfId="1949" priority="29" stopIfTrue="1">
      <formula>#REF!=0</formula>
    </cfRule>
    <cfRule type="expression" dxfId="1948" priority="30" stopIfTrue="1">
      <formula>#REF!&gt;0</formula>
    </cfRule>
  </conditionalFormatting>
  <conditionalFormatting sqref="L21">
    <cfRule type="expression" dxfId="1947" priority="27" stopIfTrue="1">
      <formula>#REF!=0</formula>
    </cfRule>
    <cfRule type="expression" dxfId="1946" priority="28" stopIfTrue="1">
      <formula>#REF!&gt;0</formula>
    </cfRule>
  </conditionalFormatting>
  <conditionalFormatting sqref="I21 K21">
    <cfRule type="expression" dxfId="1945" priority="25" stopIfTrue="1">
      <formula>#REF!=0</formula>
    </cfRule>
    <cfRule type="expression" dxfId="1944" priority="26" stopIfTrue="1">
      <formula>#REF!&gt;0</formula>
    </cfRule>
  </conditionalFormatting>
  <conditionalFormatting sqref="M21">
    <cfRule type="expression" dxfId="1943" priority="23" stopIfTrue="1">
      <formula>#REF!=0</formula>
    </cfRule>
    <cfRule type="expression" dxfId="1942" priority="24" stopIfTrue="1">
      <formula>#REF!&gt;0</formula>
    </cfRule>
  </conditionalFormatting>
  <conditionalFormatting sqref="D21:E21">
    <cfRule type="expression" dxfId="1941" priority="18" stopIfTrue="1">
      <formula>#REF!=0</formula>
    </cfRule>
    <cfRule type="expression" dxfId="1940" priority="19" stopIfTrue="1">
      <formula>#REF!&gt;0</formula>
    </cfRule>
  </conditionalFormatting>
  <conditionalFormatting sqref="F22">
    <cfRule type="expression" dxfId="1939" priority="16" stopIfTrue="1">
      <formula>#REF!=0</formula>
    </cfRule>
    <cfRule type="expression" dxfId="1938" priority="17" stopIfTrue="1">
      <formula>#REF!&gt;0</formula>
    </cfRule>
  </conditionalFormatting>
  <conditionalFormatting sqref="A22">
    <cfRule type="expression" dxfId="1937" priority="14" stopIfTrue="1">
      <formula>#REF!=0</formula>
    </cfRule>
    <cfRule type="expression" dxfId="1936" priority="15" stopIfTrue="1">
      <formula>#REF!&gt;0</formula>
    </cfRule>
  </conditionalFormatting>
  <conditionalFormatting sqref="J22">
    <cfRule type="expression" dxfId="1935" priority="12" stopIfTrue="1">
      <formula>#REF!=0</formula>
    </cfRule>
    <cfRule type="expression" dxfId="1934" priority="13" stopIfTrue="1">
      <formula>#REF!&gt;0</formula>
    </cfRule>
  </conditionalFormatting>
  <conditionalFormatting sqref="L22">
    <cfRule type="expression" dxfId="1933" priority="10" stopIfTrue="1">
      <formula>#REF!=0</formula>
    </cfRule>
    <cfRule type="expression" dxfId="1932" priority="11" stopIfTrue="1">
      <formula>#REF!&gt;0</formula>
    </cfRule>
  </conditionalFormatting>
  <conditionalFormatting sqref="I22 K22">
    <cfRule type="expression" dxfId="1931" priority="8" stopIfTrue="1">
      <formula>#REF!=0</formula>
    </cfRule>
    <cfRule type="expression" dxfId="1930" priority="9" stopIfTrue="1">
      <formula>#REF!&gt;0</formula>
    </cfRule>
  </conditionalFormatting>
  <conditionalFormatting sqref="M22">
    <cfRule type="expression" dxfId="1929" priority="6" stopIfTrue="1">
      <formula>#REF!=0</formula>
    </cfRule>
    <cfRule type="expression" dxfId="1928" priority="7" stopIfTrue="1">
      <formula>#REF!&gt;0</formula>
    </cfRule>
  </conditionalFormatting>
  <conditionalFormatting sqref="D22:E22">
    <cfRule type="expression" dxfId="1927" priority="1" stopIfTrue="1">
      <formula>#REF!=0</formula>
    </cfRule>
    <cfRule type="expression" dxfId="1926" priority="2" stopIfTrue="1">
      <formula>#REF!&gt;0</formula>
    </cfRule>
  </conditionalFormatting>
  <hyperlinks>
    <hyperlink ref="B12" location="Tušimice!A1" display="Tušimice" xr:uid="{00000000-0004-0000-0000-000000000000}"/>
    <hyperlink ref="B20" location="Počerady!A1" display="Počerady" xr:uid="{00000000-0004-0000-0000-000001000000}"/>
    <hyperlink ref="B22" location="'Mělník (2)'!A1" display="Mělník" xr:uid="{00000000-0004-0000-0000-000002000000}"/>
    <hyperlink ref="B15" location="Hodonín!A1" display="Hodonín" xr:uid="{00000000-0004-0000-0000-000003000000}"/>
    <hyperlink ref="B16" location="Dětmarovice!A1" display="Dětmarovice" xr:uid="{00000000-0004-0000-0000-000004000000}"/>
    <hyperlink ref="B13" location="Mělník!A1" display="Mělník" xr:uid="{00000000-0004-0000-0000-000005000000}"/>
    <hyperlink ref="B14" location="Ledvice!A1" display="Ledvice" xr:uid="{00000000-0004-0000-0000-000006000000}"/>
    <hyperlink ref="B18" location="Prunéřov!A1" display="Prunéřov" xr:uid="{00000000-0004-0000-0000-000007000000}"/>
    <hyperlink ref="B21" location="Poříčí!A1" display="Poříčí" xr:uid="{00000000-0004-0000-0000-000008000000}"/>
  </hyperlinks>
  <printOptions horizontalCentered="1"/>
  <pageMargins left="0.23622047244094491" right="0.23622047244094491" top="0.6692913385826772" bottom="0.39370078740157483" header="0.35433070866141736" footer="0.23622047244094491"/>
  <pageSetup paperSize="9" orientation="landscape" r:id="rId1"/>
  <headerFooter alignWithMargins="0">
    <oddHeader xml:space="preserve">&amp;F&amp;R&amp;09&amp;"Arial"&amp;IInterní 
&amp;I&amp;"Arial"&amp;06 
</oddHeader>
    <oddFooter>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1"/>
  <dimension ref="B1:K63"/>
  <sheetViews>
    <sheetView showGridLines="0" workbookViewId="0">
      <selection activeCell="G14" sqref="G14"/>
    </sheetView>
  </sheetViews>
  <sheetFormatPr defaultRowHeight="12.75"/>
  <cols>
    <col min="1" max="1" width="3.28515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7.28515625" customWidth="1"/>
    <col min="10" max="10" width="15.2851562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termíny!B20</f>
        <v>Počerady</v>
      </c>
      <c r="D3" s="31"/>
      <c r="E3" s="17"/>
    </row>
    <row r="4" spans="2:11">
      <c r="B4" s="30" t="s">
        <v>23</v>
      </c>
      <c r="C4" s="32">
        <f>termíny!D20</f>
        <v>43941</v>
      </c>
      <c r="D4" s="32"/>
      <c r="E4" s="29"/>
    </row>
    <row r="5" spans="2:11" ht="13.15" customHeight="1">
      <c r="B5" s="18">
        <f>SUBTOTAL(3,B7:B855)</f>
        <v>10</v>
      </c>
      <c r="C5" s="745" t="s">
        <v>17</v>
      </c>
      <c r="D5" s="37"/>
      <c r="E5" s="746" t="s">
        <v>9</v>
      </c>
      <c r="F5" s="747"/>
      <c r="G5" s="748" t="s">
        <v>18</v>
      </c>
      <c r="H5" s="749"/>
      <c r="I5" s="750" t="s">
        <v>10</v>
      </c>
      <c r="J5" s="751"/>
      <c r="K5" s="752"/>
    </row>
    <row r="6" spans="2:11" ht="18" customHeight="1">
      <c r="B6" s="34" t="s">
        <v>25</v>
      </c>
      <c r="C6" s="745"/>
      <c r="D6" s="36"/>
      <c r="E6" s="34" t="s">
        <v>11</v>
      </c>
      <c r="F6" s="121" t="s">
        <v>12</v>
      </c>
      <c r="G6" s="122" t="s">
        <v>34</v>
      </c>
      <c r="H6" s="122" t="s">
        <v>19</v>
      </c>
      <c r="I6" s="119" t="s">
        <v>13</v>
      </c>
      <c r="J6" s="120" t="s">
        <v>14</v>
      </c>
      <c r="K6" s="120" t="s">
        <v>8</v>
      </c>
    </row>
    <row r="7" spans="2:11" s="127" customFormat="1" ht="13.9" customHeight="1">
      <c r="B7" s="320" t="s">
        <v>108</v>
      </c>
      <c r="C7" s="641" t="s">
        <v>109</v>
      </c>
      <c r="D7" s="253"/>
      <c r="E7" s="319"/>
      <c r="F7" s="640" t="s">
        <v>54</v>
      </c>
      <c r="G7" s="319"/>
      <c r="H7" s="640" t="s">
        <v>54</v>
      </c>
      <c r="I7" s="659"/>
      <c r="J7" s="254"/>
      <c r="K7" s="255"/>
    </row>
    <row r="8" spans="2:11" s="127" customFormat="1" ht="13.9" customHeight="1">
      <c r="B8" s="591" t="s">
        <v>118</v>
      </c>
      <c r="C8" s="590" t="s">
        <v>119</v>
      </c>
      <c r="D8" s="592"/>
      <c r="E8" s="592"/>
      <c r="F8" s="593" t="s">
        <v>54</v>
      </c>
      <c r="G8" s="592"/>
      <c r="H8" s="593" t="s">
        <v>54</v>
      </c>
      <c r="I8" s="659"/>
      <c r="J8" s="254"/>
      <c r="K8" s="255"/>
    </row>
    <row r="9" spans="2:11" s="127" customFormat="1" ht="13.9" customHeight="1">
      <c r="B9" s="608" t="s">
        <v>120</v>
      </c>
      <c r="C9" s="608" t="s">
        <v>119</v>
      </c>
      <c r="D9" s="607"/>
      <c r="E9" s="607"/>
      <c r="F9" s="610" t="s">
        <v>54</v>
      </c>
      <c r="G9" s="607"/>
      <c r="H9" s="610" t="s">
        <v>54</v>
      </c>
      <c r="I9" s="659"/>
      <c r="J9" s="353"/>
      <c r="K9" s="354"/>
    </row>
    <row r="10" spans="2:11" s="127" customFormat="1" ht="13.9" customHeight="1">
      <c r="B10" s="608" t="s">
        <v>121</v>
      </c>
      <c r="C10" s="609" t="s">
        <v>119</v>
      </c>
      <c r="D10" s="607"/>
      <c r="E10" s="607"/>
      <c r="F10" s="610" t="s">
        <v>54</v>
      </c>
      <c r="G10" s="607"/>
      <c r="H10" s="610" t="s">
        <v>54</v>
      </c>
      <c r="I10" s="659"/>
      <c r="J10" s="353"/>
      <c r="K10" s="354"/>
    </row>
    <row r="11" spans="2:11" s="492" customFormat="1">
      <c r="B11" s="611" t="s">
        <v>154</v>
      </c>
      <c r="C11" s="612" t="s">
        <v>117</v>
      </c>
      <c r="D11" s="613"/>
      <c r="E11" s="614"/>
      <c r="F11" s="610" t="s">
        <v>54</v>
      </c>
      <c r="G11" s="610" t="s">
        <v>54</v>
      </c>
      <c r="H11" s="614"/>
      <c r="I11" s="739"/>
      <c r="J11" s="494"/>
      <c r="K11" s="502"/>
    </row>
    <row r="12" spans="2:11" s="17" customFormat="1" ht="13.9" customHeight="1">
      <c r="B12" s="608" t="s">
        <v>176</v>
      </c>
      <c r="C12" s="609" t="s">
        <v>177</v>
      </c>
      <c r="D12" s="607"/>
      <c r="E12" s="607" t="s">
        <v>54</v>
      </c>
      <c r="F12" s="610" t="s">
        <v>54</v>
      </c>
      <c r="G12" s="607"/>
      <c r="H12" s="610" t="s">
        <v>54</v>
      </c>
      <c r="I12" s="352"/>
      <c r="J12" s="353"/>
      <c r="K12" s="354"/>
    </row>
    <row r="13" spans="2:11" s="17" customFormat="1" ht="13.9" customHeight="1">
      <c r="B13" s="736" t="s">
        <v>178</v>
      </c>
      <c r="C13" s="736" t="s">
        <v>179</v>
      </c>
      <c r="D13" s="737"/>
      <c r="E13" s="738" t="s">
        <v>54</v>
      </c>
      <c r="F13" s="738" t="s">
        <v>54</v>
      </c>
      <c r="G13" s="738"/>
      <c r="H13" s="738" t="s">
        <v>54</v>
      </c>
      <c r="I13" s="737"/>
      <c r="J13" s="388"/>
      <c r="K13" s="420"/>
    </row>
    <row r="14" spans="2:11" s="17" customFormat="1" ht="13.9" customHeight="1">
      <c r="B14" s="418" t="s">
        <v>185</v>
      </c>
      <c r="C14" s="418" t="s">
        <v>186</v>
      </c>
      <c r="D14" s="418"/>
      <c r="E14" s="419"/>
      <c r="F14" s="419" t="s">
        <v>54</v>
      </c>
      <c r="G14" s="419" t="s">
        <v>54</v>
      </c>
      <c r="H14" s="419"/>
      <c r="I14" s="418"/>
      <c r="J14" s="388"/>
      <c r="K14" s="420"/>
    </row>
    <row r="15" spans="2:11" s="17" customFormat="1" ht="13.9" customHeight="1">
      <c r="B15" s="418" t="s">
        <v>129</v>
      </c>
      <c r="C15" s="418" t="s">
        <v>128</v>
      </c>
      <c r="D15" s="418"/>
      <c r="E15" s="419" t="s">
        <v>54</v>
      </c>
      <c r="F15" s="419" t="s">
        <v>54</v>
      </c>
      <c r="G15" s="419" t="s">
        <v>54</v>
      </c>
      <c r="H15" s="419"/>
      <c r="I15" s="418"/>
      <c r="J15" s="388"/>
      <c r="K15" s="420"/>
    </row>
    <row r="16" spans="2:11" s="17" customFormat="1" ht="13.9" customHeight="1">
      <c r="B16" s="636" t="s">
        <v>196</v>
      </c>
      <c r="C16" s="636" t="s">
        <v>195</v>
      </c>
      <c r="D16" s="631"/>
      <c r="E16" s="633" t="s">
        <v>54</v>
      </c>
      <c r="F16" s="640" t="s">
        <v>54</v>
      </c>
      <c r="G16" s="640" t="s">
        <v>54</v>
      </c>
      <c r="H16" s="633"/>
      <c r="I16" s="455"/>
      <c r="J16" s="456"/>
      <c r="K16" s="457"/>
    </row>
    <row r="17" spans="2:11" s="127" customFormat="1" ht="13.9" customHeight="1">
      <c r="B17" s="632"/>
      <c r="C17" s="632"/>
      <c r="D17" s="632"/>
      <c r="E17" s="633"/>
      <c r="F17" s="635"/>
      <c r="G17" s="634"/>
      <c r="H17" s="635"/>
      <c r="I17" s="455"/>
      <c r="J17" s="456"/>
      <c r="K17" s="457"/>
    </row>
    <row r="18" spans="2:11" s="17" customFormat="1" ht="13.9" customHeight="1">
      <c r="B18" s="632"/>
      <c r="C18" s="632"/>
      <c r="D18" s="633"/>
      <c r="E18" s="633"/>
      <c r="F18" s="635"/>
      <c r="G18" s="634"/>
      <c r="H18" s="635"/>
      <c r="I18" s="539"/>
      <c r="J18" s="540"/>
      <c r="K18" s="538"/>
    </row>
    <row r="19" spans="2:11" s="17" customFormat="1" ht="13.9" customHeight="1">
      <c r="B19" s="632"/>
      <c r="C19" s="632"/>
      <c r="D19" s="632"/>
      <c r="E19" s="633"/>
      <c r="F19" s="635"/>
      <c r="G19" s="634"/>
      <c r="H19" s="635"/>
      <c r="I19" s="542"/>
      <c r="J19" s="543"/>
      <c r="K19" s="541"/>
    </row>
    <row r="20" spans="2:11" s="17" customFormat="1" ht="13.9" customHeight="1">
      <c r="B20" s="632"/>
      <c r="C20" s="632"/>
      <c r="D20" s="633"/>
      <c r="E20" s="633"/>
      <c r="F20" s="635"/>
      <c r="G20" s="634"/>
      <c r="H20" s="635"/>
      <c r="I20" s="198"/>
      <c r="J20" s="201"/>
      <c r="K20" s="255"/>
    </row>
    <row r="21" spans="2:11" s="17" customFormat="1" ht="13.9" customHeight="1">
      <c r="B21" s="636"/>
      <c r="C21" s="636"/>
      <c r="D21" s="636"/>
      <c r="E21" s="637"/>
      <c r="F21" s="638"/>
      <c r="G21" s="638"/>
      <c r="H21" s="637"/>
      <c r="I21" s="198"/>
      <c r="J21" s="201"/>
      <c r="K21" s="255"/>
    </row>
    <row r="22" spans="2:11" s="17" customFormat="1" ht="13.9" customHeight="1">
      <c r="B22" s="636"/>
      <c r="C22" s="636"/>
      <c r="D22" s="637"/>
      <c r="E22" s="637"/>
      <c r="F22" s="638"/>
      <c r="G22" s="638"/>
      <c r="H22" s="637"/>
      <c r="I22" s="198"/>
      <c r="J22" s="201"/>
      <c r="K22" s="255"/>
    </row>
    <row r="23" spans="2:11" s="17" customFormat="1" ht="13.9" customHeight="1">
      <c r="B23" s="636"/>
      <c r="C23" s="636"/>
      <c r="D23" s="636"/>
      <c r="E23" s="637"/>
      <c r="F23" s="638"/>
      <c r="G23" s="638"/>
      <c r="H23" s="637"/>
      <c r="I23" s="418"/>
      <c r="J23" s="388"/>
      <c r="K23" s="420"/>
    </row>
    <row r="24" spans="2:11" s="17" customFormat="1" ht="13.9" customHeight="1">
      <c r="B24" s="132"/>
      <c r="C24" s="418"/>
      <c r="D24" s="418"/>
      <c r="E24" s="419"/>
      <c r="F24" s="419"/>
      <c r="G24" s="419"/>
      <c r="H24" s="419"/>
      <c r="I24" s="418"/>
      <c r="J24" s="388"/>
      <c r="K24" s="420"/>
    </row>
    <row r="25" spans="2:11" s="17" customFormat="1" ht="13.9" customHeight="1">
      <c r="B25" s="481"/>
      <c r="C25" s="481"/>
      <c r="D25" s="482"/>
      <c r="E25" s="486"/>
      <c r="F25" s="491"/>
      <c r="G25" s="491"/>
      <c r="H25" s="486"/>
      <c r="I25" s="483"/>
      <c r="J25" s="484"/>
      <c r="K25" s="487"/>
    </row>
    <row r="26" spans="2:11" s="127" customFormat="1" ht="13.9" customHeight="1">
      <c r="B26" s="481"/>
      <c r="C26" s="481"/>
      <c r="D26" s="482"/>
      <c r="E26" s="491"/>
      <c r="F26" s="491"/>
      <c r="G26" s="491"/>
      <c r="H26" s="486"/>
      <c r="I26" s="483"/>
      <c r="J26" s="484"/>
      <c r="K26" s="487"/>
    </row>
    <row r="27" spans="2:11" s="127" customFormat="1" ht="13.9" customHeight="1">
      <c r="B27" s="481"/>
      <c r="C27" s="481"/>
      <c r="D27" s="482"/>
      <c r="E27" s="486"/>
      <c r="F27" s="491"/>
      <c r="G27" s="491"/>
      <c r="H27" s="486"/>
      <c r="I27" s="483"/>
      <c r="J27" s="484"/>
      <c r="K27" s="487"/>
    </row>
    <row r="28" spans="2:11" s="127" customFormat="1" ht="13.9" customHeight="1">
      <c r="B28" s="485"/>
      <c r="C28" s="489"/>
      <c r="D28" s="488"/>
      <c r="E28" s="490"/>
      <c r="F28" s="491"/>
      <c r="G28" s="491"/>
      <c r="H28" s="490"/>
      <c r="I28" s="483"/>
      <c r="J28" s="484"/>
      <c r="K28" s="487"/>
    </row>
    <row r="29" spans="2:11" s="127" customFormat="1" ht="13.9" customHeight="1">
      <c r="B29" s="495"/>
      <c r="C29" s="497"/>
      <c r="D29" s="496"/>
      <c r="E29" s="498"/>
      <c r="F29" s="498"/>
      <c r="G29" s="498"/>
      <c r="H29" s="504"/>
      <c r="I29" s="493"/>
      <c r="J29" s="494"/>
      <c r="K29" s="503"/>
    </row>
    <row r="30" spans="2:11" s="127" customFormat="1" ht="13.9" customHeight="1">
      <c r="B30" s="495"/>
      <c r="C30" s="497"/>
      <c r="D30" s="496"/>
      <c r="E30" s="498"/>
      <c r="F30" s="498"/>
      <c r="G30" s="498"/>
      <c r="H30" s="504"/>
      <c r="I30" s="493"/>
      <c r="J30" s="494"/>
      <c r="K30" s="501"/>
    </row>
    <row r="31" spans="2:11" s="127" customFormat="1" ht="13.9" customHeight="1">
      <c r="B31" s="495"/>
      <c r="C31" s="497"/>
      <c r="D31" s="496"/>
      <c r="E31" s="498"/>
      <c r="F31" s="498"/>
      <c r="G31" s="498"/>
      <c r="H31" s="504"/>
      <c r="I31" s="493"/>
      <c r="J31" s="494"/>
      <c r="K31" s="501"/>
    </row>
    <row r="32" spans="2:11" hidden="1">
      <c r="B32" s="495"/>
      <c r="C32" s="497"/>
      <c r="D32" s="496"/>
      <c r="E32" s="498"/>
      <c r="F32" s="498"/>
      <c r="G32" s="498"/>
      <c r="H32" s="504"/>
      <c r="I32" s="493"/>
      <c r="J32" s="494"/>
      <c r="K32" s="501"/>
    </row>
    <row r="33" spans="2:11" hidden="1">
      <c r="B33" s="546"/>
      <c r="C33" s="546"/>
      <c r="D33" s="546"/>
      <c r="E33" s="547"/>
      <c r="F33" s="544"/>
      <c r="G33" s="544"/>
      <c r="H33" s="547"/>
      <c r="I33" s="547"/>
      <c r="J33" s="548"/>
      <c r="K33" s="545"/>
    </row>
    <row r="34" spans="2:11" s="115" customFormat="1" hidden="1">
      <c r="B34" s="476"/>
      <c r="C34" s="478"/>
      <c r="D34" s="474"/>
      <c r="E34" s="477"/>
      <c r="F34" s="480"/>
      <c r="G34" s="480"/>
      <c r="H34" s="477"/>
      <c r="I34" s="479"/>
      <c r="J34" s="473"/>
      <c r="K34" s="475"/>
    </row>
    <row r="35" spans="2:11" s="115" customFormat="1" hidden="1">
      <c r="B35" s="495"/>
      <c r="C35" s="478"/>
      <c r="D35" s="496"/>
      <c r="E35" s="500"/>
      <c r="F35" s="499"/>
      <c r="G35" s="499"/>
      <c r="H35" s="500"/>
      <c r="I35" s="479"/>
      <c r="J35" s="473"/>
      <c r="K35" s="475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36:D63">
    <cfRule type="expression" dxfId="533" priority="367" stopIfTrue="1">
      <formula>#REF!=0</formula>
    </cfRule>
    <cfRule type="expression" dxfId="532" priority="368" stopIfTrue="1">
      <formula>#REF!&gt;0</formula>
    </cfRule>
  </conditionalFormatting>
  <conditionalFormatting sqref="I36:J58">
    <cfRule type="expression" dxfId="531" priority="363" stopIfTrue="1">
      <formula>#REF!=0</formula>
    </cfRule>
    <cfRule type="expression" dxfId="530" priority="364" stopIfTrue="1">
      <formula>#REF!&gt;0</formula>
    </cfRule>
  </conditionalFormatting>
  <conditionalFormatting sqref="E36:H58">
    <cfRule type="expression" dxfId="529" priority="349" stopIfTrue="1">
      <formula>#REF!=0</formula>
    </cfRule>
    <cfRule type="expression" dxfId="528" priority="350" stopIfTrue="1">
      <formula>#REF!&gt;0</formula>
    </cfRule>
  </conditionalFormatting>
  <conditionalFormatting sqref="I59:I63">
    <cfRule type="expression" dxfId="527" priority="333" stopIfTrue="1">
      <formula>#REF!=0</formula>
    </cfRule>
    <cfRule type="expression" dxfId="526" priority="334" stopIfTrue="1">
      <formula>#REF!&gt;0</formula>
    </cfRule>
  </conditionalFormatting>
  <conditionalFormatting sqref="E59:H63 J59:K63">
    <cfRule type="expression" dxfId="525" priority="331" stopIfTrue="1">
      <formula>#REF!=0</formula>
    </cfRule>
    <cfRule type="expression" dxfId="524" priority="332" stopIfTrue="1">
      <formula>#REF!&gt;0</formula>
    </cfRule>
  </conditionalFormatting>
  <conditionalFormatting sqref="B15:B16 D15:D16 D18:D22 B18:B22">
    <cfRule type="expression" dxfId="523" priority="239" stopIfTrue="1">
      <formula>#REF!=0</formula>
    </cfRule>
    <cfRule type="expression" dxfId="522" priority="240" stopIfTrue="1">
      <formula>#REF!&gt;0</formula>
    </cfRule>
  </conditionalFormatting>
  <conditionalFormatting sqref="E15:H16 E18:H18 E20:H20 E19:G19 F22:G22 E21:G21">
    <cfRule type="expression" dxfId="521" priority="231" stopIfTrue="1">
      <formula>#REF!=0</formula>
    </cfRule>
    <cfRule type="expression" dxfId="520" priority="232" stopIfTrue="1">
      <formula>#REF!&gt;0</formula>
    </cfRule>
  </conditionalFormatting>
  <conditionalFormatting sqref="C15:C16 C18:C22">
    <cfRule type="expression" dxfId="519" priority="227" stopIfTrue="1">
      <formula>#REF!=0</formula>
    </cfRule>
    <cfRule type="expression" dxfId="518" priority="228" stopIfTrue="1">
      <formula>#REF!&gt;0</formula>
    </cfRule>
  </conditionalFormatting>
  <conditionalFormatting sqref="D32:D33 B32:B33">
    <cfRule type="expression" dxfId="517" priority="209" stopIfTrue="1">
      <formula>#REF!=0</formula>
    </cfRule>
    <cfRule type="expression" dxfId="516" priority="210" stopIfTrue="1">
      <formula>#REF!&gt;0</formula>
    </cfRule>
  </conditionalFormatting>
  <conditionalFormatting sqref="J32">
    <cfRule type="expression" dxfId="515" priority="207" stopIfTrue="1">
      <formula>#REF!=0</formula>
    </cfRule>
    <cfRule type="expression" dxfId="514" priority="208" stopIfTrue="1">
      <formula>#REF!&gt;0</formula>
    </cfRule>
  </conditionalFormatting>
  <conditionalFormatting sqref="J32">
    <cfRule type="expression" dxfId="513" priority="205" stopIfTrue="1">
      <formula>#REF!=0</formula>
    </cfRule>
    <cfRule type="expression" dxfId="512" priority="206" stopIfTrue="1">
      <formula>#REF!&gt;0</formula>
    </cfRule>
  </conditionalFormatting>
  <conditionalFormatting sqref="J32">
    <cfRule type="expression" dxfId="511" priority="203" stopIfTrue="1">
      <formula>#REF!=0</formula>
    </cfRule>
    <cfRule type="expression" dxfId="510" priority="204" stopIfTrue="1">
      <formula>#REF!&gt;0</formula>
    </cfRule>
  </conditionalFormatting>
  <conditionalFormatting sqref="H32:H33">
    <cfRule type="expression" dxfId="509" priority="201" stopIfTrue="1">
      <formula>#REF!=0</formula>
    </cfRule>
    <cfRule type="expression" dxfId="508" priority="202" stopIfTrue="1">
      <formula>#REF!&gt;0</formula>
    </cfRule>
  </conditionalFormatting>
  <conditionalFormatting sqref="I32:I33">
    <cfRule type="expression" dxfId="507" priority="199" stopIfTrue="1">
      <formula>#REF!=0</formula>
    </cfRule>
    <cfRule type="expression" dxfId="506" priority="200" stopIfTrue="1">
      <formula>#REF!&gt;0</formula>
    </cfRule>
  </conditionalFormatting>
  <conditionalFormatting sqref="C32:C33">
    <cfRule type="expression" dxfId="505" priority="197" stopIfTrue="1">
      <formula>#REF!=0</formula>
    </cfRule>
    <cfRule type="expression" dxfId="504" priority="198" stopIfTrue="1">
      <formula>#REF!&gt;0</formula>
    </cfRule>
  </conditionalFormatting>
  <conditionalFormatting sqref="D35 B35">
    <cfRule type="expression" dxfId="503" priority="195" stopIfTrue="1">
      <formula>#REF!=0</formula>
    </cfRule>
    <cfRule type="expression" dxfId="502" priority="196" stopIfTrue="1">
      <formula>#REF!&gt;0</formula>
    </cfRule>
  </conditionalFormatting>
  <conditionalFormatting sqref="E35:H35">
    <cfRule type="expression" dxfId="501" priority="187" stopIfTrue="1">
      <formula>#REF!=0</formula>
    </cfRule>
    <cfRule type="expression" dxfId="500" priority="188" stopIfTrue="1">
      <formula>#REF!&gt;0</formula>
    </cfRule>
  </conditionalFormatting>
  <conditionalFormatting sqref="B13:B14 C12:D14">
    <cfRule type="expression" dxfId="499" priority="181" stopIfTrue="1">
      <formula>#REF!=0</formula>
    </cfRule>
    <cfRule type="expression" dxfId="498" priority="182" stopIfTrue="1">
      <formula>#REF!&gt;0</formula>
    </cfRule>
  </conditionalFormatting>
  <conditionalFormatting sqref="B12">
    <cfRule type="expression" dxfId="497" priority="179" stopIfTrue="1">
      <formula>#REF!=0</formula>
    </cfRule>
    <cfRule type="expression" dxfId="496" priority="180" stopIfTrue="1">
      <formula>#REF!&gt;0</formula>
    </cfRule>
  </conditionalFormatting>
  <conditionalFormatting sqref="E12:H14">
    <cfRule type="expression" dxfId="495" priority="169" stopIfTrue="1">
      <formula>#REF!=0</formula>
    </cfRule>
    <cfRule type="expression" dxfId="494" priority="170" stopIfTrue="1">
      <formula>#REF!&gt;0</formula>
    </cfRule>
  </conditionalFormatting>
  <conditionalFormatting sqref="J18:J20 J12:J16">
    <cfRule type="expression" dxfId="493" priority="133" stopIfTrue="1">
      <formula>#REF!=0</formula>
    </cfRule>
    <cfRule type="expression" dxfId="492" priority="134" stopIfTrue="1">
      <formula>#REF!&gt;0</formula>
    </cfRule>
  </conditionalFormatting>
  <conditionalFormatting sqref="J18:J20 J12:J16">
    <cfRule type="expression" dxfId="491" priority="131" stopIfTrue="1">
      <formula>#REF!=0</formula>
    </cfRule>
    <cfRule type="expression" dxfId="490" priority="132" stopIfTrue="1">
      <formula>#REF!&gt;0</formula>
    </cfRule>
  </conditionalFormatting>
  <conditionalFormatting sqref="J18:J20 J12:J16">
    <cfRule type="expression" dxfId="489" priority="129" stopIfTrue="1">
      <formula>#REF!=0</formula>
    </cfRule>
    <cfRule type="expression" dxfId="488" priority="130" stopIfTrue="1">
      <formula>#REF!&gt;0</formula>
    </cfRule>
  </conditionalFormatting>
  <conditionalFormatting sqref="I12 I18:I20 I16">
    <cfRule type="expression" dxfId="487" priority="127" stopIfTrue="1">
      <formula>#REF!=0</formula>
    </cfRule>
    <cfRule type="expression" dxfId="486" priority="128" stopIfTrue="1">
      <formula>#REF!&gt;0</formula>
    </cfRule>
  </conditionalFormatting>
  <conditionalFormatting sqref="J25">
    <cfRule type="expression" dxfId="485" priority="125" stopIfTrue="1">
      <formula>#REF!=0</formula>
    </cfRule>
    <cfRule type="expression" dxfId="484" priority="126" stopIfTrue="1">
      <formula>#REF!&gt;0</formula>
    </cfRule>
  </conditionalFormatting>
  <conditionalFormatting sqref="J25">
    <cfRule type="expression" dxfId="483" priority="123" stopIfTrue="1">
      <formula>#REF!=0</formula>
    </cfRule>
    <cfRule type="expression" dxfId="482" priority="124" stopIfTrue="1">
      <formula>#REF!&gt;0</formula>
    </cfRule>
  </conditionalFormatting>
  <conditionalFormatting sqref="J25">
    <cfRule type="expression" dxfId="481" priority="121" stopIfTrue="1">
      <formula>#REF!=0</formula>
    </cfRule>
    <cfRule type="expression" dxfId="480" priority="122" stopIfTrue="1">
      <formula>#REF!&gt;0</formula>
    </cfRule>
  </conditionalFormatting>
  <conditionalFormatting sqref="I25">
    <cfRule type="expression" dxfId="479" priority="119" stopIfTrue="1">
      <formula>#REF!=0</formula>
    </cfRule>
    <cfRule type="expression" dxfId="478" priority="120" stopIfTrue="1">
      <formula>#REF!&gt;0</formula>
    </cfRule>
  </conditionalFormatting>
  <conditionalFormatting sqref="J26:J27 J29:J31">
    <cfRule type="expression" dxfId="477" priority="117" stopIfTrue="1">
      <formula>#REF!=0</formula>
    </cfRule>
    <cfRule type="expression" dxfId="476" priority="118" stopIfTrue="1">
      <formula>#REF!&gt;0</formula>
    </cfRule>
  </conditionalFormatting>
  <conditionalFormatting sqref="J26:J27 J29:J31">
    <cfRule type="expression" dxfId="475" priority="115" stopIfTrue="1">
      <formula>#REF!=0</formula>
    </cfRule>
    <cfRule type="expression" dxfId="474" priority="116" stopIfTrue="1">
      <formula>#REF!&gt;0</formula>
    </cfRule>
  </conditionalFormatting>
  <conditionalFormatting sqref="J26:J27 J29:J31">
    <cfRule type="expression" dxfId="473" priority="113" stopIfTrue="1">
      <formula>#REF!=0</formula>
    </cfRule>
    <cfRule type="expression" dxfId="472" priority="114" stopIfTrue="1">
      <formula>#REF!&gt;0</formula>
    </cfRule>
  </conditionalFormatting>
  <conditionalFormatting sqref="I26:I27 I29:I31">
    <cfRule type="expression" dxfId="471" priority="111" stopIfTrue="1">
      <formula>#REF!=0</formula>
    </cfRule>
    <cfRule type="expression" dxfId="470" priority="112" stopIfTrue="1">
      <formula>#REF!&gt;0</formula>
    </cfRule>
  </conditionalFormatting>
  <conditionalFormatting sqref="C7:D10">
    <cfRule type="expression" dxfId="469" priority="109" stopIfTrue="1">
      <formula>#REF!=0</formula>
    </cfRule>
    <cfRule type="expression" dxfId="468" priority="110" stopIfTrue="1">
      <formula>#REF!&gt;0</formula>
    </cfRule>
  </conditionalFormatting>
  <conditionalFormatting sqref="B7:B10">
    <cfRule type="expression" dxfId="467" priority="107" stopIfTrue="1">
      <formula>#REF!=0</formula>
    </cfRule>
    <cfRule type="expression" dxfId="466" priority="108" stopIfTrue="1">
      <formula>#REF!&gt;0</formula>
    </cfRule>
  </conditionalFormatting>
  <conditionalFormatting sqref="E7:H10">
    <cfRule type="expression" dxfId="465" priority="105" stopIfTrue="1">
      <formula>#REF!=0</formula>
    </cfRule>
    <cfRule type="expression" dxfId="464" priority="106" stopIfTrue="1">
      <formula>#REF!&gt;0</formula>
    </cfRule>
  </conditionalFormatting>
  <conditionalFormatting sqref="J7:J10">
    <cfRule type="expression" dxfId="463" priority="103" stopIfTrue="1">
      <formula>#REF!=0</formula>
    </cfRule>
    <cfRule type="expression" dxfId="462" priority="104" stopIfTrue="1">
      <formula>#REF!&gt;0</formula>
    </cfRule>
  </conditionalFormatting>
  <conditionalFormatting sqref="J7:J10">
    <cfRule type="expression" dxfId="461" priority="101" stopIfTrue="1">
      <formula>#REF!=0</formula>
    </cfRule>
    <cfRule type="expression" dxfId="460" priority="102" stopIfTrue="1">
      <formula>#REF!&gt;0</formula>
    </cfRule>
  </conditionalFormatting>
  <conditionalFormatting sqref="J7:J10">
    <cfRule type="expression" dxfId="459" priority="99" stopIfTrue="1">
      <formula>#REF!=0</formula>
    </cfRule>
    <cfRule type="expression" dxfId="458" priority="100" stopIfTrue="1">
      <formula>#REF!&gt;0</formula>
    </cfRule>
  </conditionalFormatting>
  <conditionalFormatting sqref="I7:I10">
    <cfRule type="expression" dxfId="457" priority="97" stopIfTrue="1">
      <formula>#REF!=0</formula>
    </cfRule>
    <cfRule type="expression" dxfId="456" priority="98" stopIfTrue="1">
      <formula>#REF!&gt;0</formula>
    </cfRule>
  </conditionalFormatting>
  <conditionalFormatting sqref="J28">
    <cfRule type="expression" dxfId="455" priority="95" stopIfTrue="1">
      <formula>#REF!=0</formula>
    </cfRule>
    <cfRule type="expression" dxfId="454" priority="96" stopIfTrue="1">
      <formula>#REF!&gt;0</formula>
    </cfRule>
  </conditionalFormatting>
  <conditionalFormatting sqref="J28">
    <cfRule type="expression" dxfId="453" priority="93" stopIfTrue="1">
      <formula>#REF!=0</formula>
    </cfRule>
    <cfRule type="expression" dxfId="452" priority="94" stopIfTrue="1">
      <formula>#REF!&gt;0</formula>
    </cfRule>
  </conditionalFormatting>
  <conditionalFormatting sqref="J28">
    <cfRule type="expression" dxfId="451" priority="91" stopIfTrue="1">
      <formula>#REF!=0</formula>
    </cfRule>
    <cfRule type="expression" dxfId="450" priority="92" stopIfTrue="1">
      <formula>#REF!&gt;0</formula>
    </cfRule>
  </conditionalFormatting>
  <conditionalFormatting sqref="I28">
    <cfRule type="expression" dxfId="449" priority="89" stopIfTrue="1">
      <formula>#REF!=0</formula>
    </cfRule>
    <cfRule type="expression" dxfId="448" priority="90" stopIfTrue="1">
      <formula>#REF!&gt;0</formula>
    </cfRule>
  </conditionalFormatting>
  <conditionalFormatting sqref="B17 D17">
    <cfRule type="expression" dxfId="447" priority="87" stopIfTrue="1">
      <formula>#REF!=0</formula>
    </cfRule>
    <cfRule type="expression" dxfId="446" priority="88" stopIfTrue="1">
      <formula>#REF!&gt;0</formula>
    </cfRule>
  </conditionalFormatting>
  <conditionalFormatting sqref="E17:G17">
    <cfRule type="expression" dxfId="445" priority="85" stopIfTrue="1">
      <formula>#REF!=0</formula>
    </cfRule>
    <cfRule type="expression" dxfId="444" priority="86" stopIfTrue="1">
      <formula>#REF!&gt;0</formula>
    </cfRule>
  </conditionalFormatting>
  <conditionalFormatting sqref="C17">
    <cfRule type="expression" dxfId="443" priority="83" stopIfTrue="1">
      <formula>#REF!=0</formula>
    </cfRule>
    <cfRule type="expression" dxfId="442" priority="84" stopIfTrue="1">
      <formula>#REF!&gt;0</formula>
    </cfRule>
  </conditionalFormatting>
  <conditionalFormatting sqref="J17">
    <cfRule type="expression" dxfId="441" priority="81" stopIfTrue="1">
      <formula>#REF!=0</formula>
    </cfRule>
    <cfRule type="expression" dxfId="440" priority="82" stopIfTrue="1">
      <formula>#REF!&gt;0</formula>
    </cfRule>
  </conditionalFormatting>
  <conditionalFormatting sqref="J17">
    <cfRule type="expression" dxfId="439" priority="79" stopIfTrue="1">
      <formula>#REF!=0</formula>
    </cfRule>
    <cfRule type="expression" dxfId="438" priority="80" stopIfTrue="1">
      <formula>#REF!&gt;0</formula>
    </cfRule>
  </conditionalFormatting>
  <conditionalFormatting sqref="J17">
    <cfRule type="expression" dxfId="437" priority="77" stopIfTrue="1">
      <formula>#REF!=0</formula>
    </cfRule>
    <cfRule type="expression" dxfId="436" priority="78" stopIfTrue="1">
      <formula>#REF!&gt;0</formula>
    </cfRule>
  </conditionalFormatting>
  <conditionalFormatting sqref="I17">
    <cfRule type="expression" dxfId="435" priority="75" stopIfTrue="1">
      <formula>#REF!=0</formula>
    </cfRule>
    <cfRule type="expression" dxfId="434" priority="76" stopIfTrue="1">
      <formula>#REF!&gt;0</formula>
    </cfRule>
  </conditionalFormatting>
  <conditionalFormatting sqref="H17">
    <cfRule type="expression" dxfId="433" priority="73" stopIfTrue="1">
      <formula>#REF!=0</formula>
    </cfRule>
    <cfRule type="expression" dxfId="432" priority="74" stopIfTrue="1">
      <formula>#REF!&gt;0</formula>
    </cfRule>
  </conditionalFormatting>
  <conditionalFormatting sqref="H19">
    <cfRule type="expression" dxfId="431" priority="71" stopIfTrue="1">
      <formula>#REF!=0</formula>
    </cfRule>
    <cfRule type="expression" dxfId="430" priority="72" stopIfTrue="1">
      <formula>#REF!&gt;0</formula>
    </cfRule>
  </conditionalFormatting>
  <conditionalFormatting sqref="J33">
    <cfRule type="expression" dxfId="429" priority="69" stopIfTrue="1">
      <formula>#REF!=0</formula>
    </cfRule>
    <cfRule type="expression" dxfId="428" priority="70" stopIfTrue="1">
      <formula>#REF!&gt;0</formula>
    </cfRule>
  </conditionalFormatting>
  <conditionalFormatting sqref="J33">
    <cfRule type="expression" dxfId="427" priority="67" stopIfTrue="1">
      <formula>#REF!=0</formula>
    </cfRule>
    <cfRule type="expression" dxfId="426" priority="68" stopIfTrue="1">
      <formula>#REF!&gt;0</formula>
    </cfRule>
  </conditionalFormatting>
  <conditionalFormatting sqref="J33">
    <cfRule type="expression" dxfId="425" priority="65" stopIfTrue="1">
      <formula>#REF!=0</formula>
    </cfRule>
    <cfRule type="expression" dxfId="424" priority="66" stopIfTrue="1">
      <formula>#REF!&gt;0</formula>
    </cfRule>
  </conditionalFormatting>
  <conditionalFormatting sqref="D34 B34">
    <cfRule type="expression" dxfId="423" priority="61" stopIfTrue="1">
      <formula>#REF!=0</formula>
    </cfRule>
    <cfRule type="expression" dxfId="422" priority="62" stopIfTrue="1">
      <formula>#REF!&gt;0</formula>
    </cfRule>
  </conditionalFormatting>
  <conditionalFormatting sqref="I34">
    <cfRule type="expression" dxfId="421" priority="57" stopIfTrue="1">
      <formula>#REF!=0</formula>
    </cfRule>
    <cfRule type="expression" dxfId="420" priority="58" stopIfTrue="1">
      <formula>#REF!&gt;0</formula>
    </cfRule>
  </conditionalFormatting>
  <conditionalFormatting sqref="C34:C35">
    <cfRule type="expression" dxfId="419" priority="55" stopIfTrue="1">
      <formula>#REF!=0</formula>
    </cfRule>
    <cfRule type="expression" dxfId="418" priority="56" stopIfTrue="1">
      <formula>#REF!&gt;0</formula>
    </cfRule>
  </conditionalFormatting>
  <conditionalFormatting sqref="J34">
    <cfRule type="expression" dxfId="417" priority="53" stopIfTrue="1">
      <formula>#REF!=0</formula>
    </cfRule>
    <cfRule type="expression" dxfId="416" priority="54" stopIfTrue="1">
      <formula>#REF!&gt;0</formula>
    </cfRule>
  </conditionalFormatting>
  <conditionalFormatting sqref="J34">
    <cfRule type="expression" dxfId="415" priority="51" stopIfTrue="1">
      <formula>#REF!=0</formula>
    </cfRule>
    <cfRule type="expression" dxfId="414" priority="52" stopIfTrue="1">
      <formula>#REF!&gt;0</formula>
    </cfRule>
  </conditionalFormatting>
  <conditionalFormatting sqref="J34">
    <cfRule type="expression" dxfId="413" priority="49" stopIfTrue="1">
      <formula>#REF!=0</formula>
    </cfRule>
    <cfRule type="expression" dxfId="412" priority="50" stopIfTrue="1">
      <formula>#REF!&gt;0</formula>
    </cfRule>
  </conditionalFormatting>
  <conditionalFormatting sqref="I13:I15">
    <cfRule type="expression" dxfId="411" priority="47" stopIfTrue="1">
      <formula>#REF!=0</formula>
    </cfRule>
    <cfRule type="expression" dxfId="410" priority="48" stopIfTrue="1">
      <formula>#REF!&gt;0</formula>
    </cfRule>
  </conditionalFormatting>
  <conditionalFormatting sqref="E22 E25:E28">
    <cfRule type="expression" dxfId="409" priority="45" stopIfTrue="1">
      <formula>#REF!=0</formula>
    </cfRule>
    <cfRule type="expression" dxfId="408" priority="46" stopIfTrue="1">
      <formula>#REF!&gt;0</formula>
    </cfRule>
  </conditionalFormatting>
  <conditionalFormatting sqref="H21:H22 H25:H28">
    <cfRule type="expression" dxfId="407" priority="43" stopIfTrue="1">
      <formula>#REF!=0</formula>
    </cfRule>
    <cfRule type="expression" dxfId="406" priority="44" stopIfTrue="1">
      <formula>#REF!&gt;0</formula>
    </cfRule>
  </conditionalFormatting>
  <conditionalFormatting sqref="J21:J22">
    <cfRule type="expression" dxfId="405" priority="41" stopIfTrue="1">
      <formula>#REF!=0</formula>
    </cfRule>
    <cfRule type="expression" dxfId="404" priority="42" stopIfTrue="1">
      <formula>#REF!&gt;0</formula>
    </cfRule>
  </conditionalFormatting>
  <conditionalFormatting sqref="J21:J22">
    <cfRule type="expression" dxfId="403" priority="39" stopIfTrue="1">
      <formula>#REF!=0</formula>
    </cfRule>
    <cfRule type="expression" dxfId="402" priority="40" stopIfTrue="1">
      <formula>#REF!&gt;0</formula>
    </cfRule>
  </conditionalFormatting>
  <conditionalFormatting sqref="J21:J22">
    <cfRule type="expression" dxfId="401" priority="37" stopIfTrue="1">
      <formula>#REF!=0</formula>
    </cfRule>
    <cfRule type="expression" dxfId="400" priority="38" stopIfTrue="1">
      <formula>#REF!&gt;0</formula>
    </cfRule>
  </conditionalFormatting>
  <conditionalFormatting sqref="I21:I22">
    <cfRule type="expression" dxfId="399" priority="35" stopIfTrue="1">
      <formula>#REF!=0</formula>
    </cfRule>
    <cfRule type="expression" dxfId="398" priority="36" stopIfTrue="1">
      <formula>#REF!&gt;0</formula>
    </cfRule>
  </conditionalFormatting>
  <conditionalFormatting sqref="C23:D24">
    <cfRule type="expression" dxfId="397" priority="33" stopIfTrue="1">
      <formula>#REF!=0</formula>
    </cfRule>
    <cfRule type="expression" dxfId="396" priority="34" stopIfTrue="1">
      <formula>#REF!&gt;0</formula>
    </cfRule>
  </conditionalFormatting>
  <conditionalFormatting sqref="E23:H24">
    <cfRule type="expression" dxfId="395" priority="31" stopIfTrue="1">
      <formula>#REF!=0</formula>
    </cfRule>
    <cfRule type="expression" dxfId="394" priority="32" stopIfTrue="1">
      <formula>#REF!&gt;0</formula>
    </cfRule>
  </conditionalFormatting>
  <conditionalFormatting sqref="J23:J24">
    <cfRule type="expression" dxfId="393" priority="29" stopIfTrue="1">
      <formula>#REF!=0</formula>
    </cfRule>
    <cfRule type="expression" dxfId="392" priority="30" stopIfTrue="1">
      <formula>#REF!&gt;0</formula>
    </cfRule>
  </conditionalFormatting>
  <conditionalFormatting sqref="J23:J24">
    <cfRule type="expression" dxfId="391" priority="27" stopIfTrue="1">
      <formula>#REF!=0</formula>
    </cfRule>
    <cfRule type="expression" dxfId="390" priority="28" stopIfTrue="1">
      <formula>#REF!&gt;0</formula>
    </cfRule>
  </conditionalFormatting>
  <conditionalFormatting sqref="J23:J24">
    <cfRule type="expression" dxfId="389" priority="25" stopIfTrue="1">
      <formula>#REF!=0</formula>
    </cfRule>
    <cfRule type="expression" dxfId="388" priority="26" stopIfTrue="1">
      <formula>#REF!&gt;0</formula>
    </cfRule>
  </conditionalFormatting>
  <conditionalFormatting sqref="I23:I24">
    <cfRule type="expression" dxfId="387" priority="23" stopIfTrue="1">
      <formula>#REF!=0</formula>
    </cfRule>
    <cfRule type="expression" dxfId="386" priority="24" stopIfTrue="1">
      <formula>#REF!&gt;0</formula>
    </cfRule>
  </conditionalFormatting>
  <conditionalFormatting sqref="D11 B11">
    <cfRule type="expression" dxfId="385" priority="21" stopIfTrue="1">
      <formula>#REF!=0</formula>
    </cfRule>
    <cfRule type="expression" dxfId="384" priority="22" stopIfTrue="1">
      <formula>#REF!&gt;0</formula>
    </cfRule>
  </conditionalFormatting>
  <conditionalFormatting sqref="J11">
    <cfRule type="expression" dxfId="383" priority="19" stopIfTrue="1">
      <formula>#REF!=0</formula>
    </cfRule>
    <cfRule type="expression" dxfId="382" priority="20" stopIfTrue="1">
      <formula>#REF!&gt;0</formula>
    </cfRule>
  </conditionalFormatting>
  <conditionalFormatting sqref="J11">
    <cfRule type="expression" dxfId="381" priority="17" stopIfTrue="1">
      <formula>#REF!=0</formula>
    </cfRule>
    <cfRule type="expression" dxfId="380" priority="18" stopIfTrue="1">
      <formula>#REF!&gt;0</formula>
    </cfRule>
  </conditionalFormatting>
  <conditionalFormatting sqref="J11">
    <cfRule type="expression" dxfId="379" priority="15" stopIfTrue="1">
      <formula>#REF!=0</formula>
    </cfRule>
    <cfRule type="expression" dxfId="378" priority="16" stopIfTrue="1">
      <formula>#REF!&gt;0</formula>
    </cfRule>
  </conditionalFormatting>
  <conditionalFormatting sqref="E11:H11">
    <cfRule type="expression" dxfId="377" priority="13" stopIfTrue="1">
      <formula>#REF!=0</formula>
    </cfRule>
    <cfRule type="expression" dxfId="376" priority="14" stopIfTrue="1">
      <formula>#REF!&gt;0</formula>
    </cfRule>
  </conditionalFormatting>
  <conditionalFormatting sqref="I11">
    <cfRule type="expression" dxfId="375" priority="11" stopIfTrue="1">
      <formula>#REF!=0</formula>
    </cfRule>
    <cfRule type="expression" dxfId="374" priority="12" stopIfTrue="1">
      <formula>#REF!&gt;0</formula>
    </cfRule>
  </conditionalFormatting>
  <conditionalFormatting sqref="C11">
    <cfRule type="expression" dxfId="373" priority="9" stopIfTrue="1">
      <formula>#REF!=0</formula>
    </cfRule>
    <cfRule type="expression" dxfId="372" priority="10" stopIfTrue="1">
      <formula>#REF!&gt;0</formula>
    </cfRule>
  </conditionalFormatting>
  <conditionalFormatting sqref="I35">
    <cfRule type="expression" dxfId="371" priority="7" stopIfTrue="1">
      <formula>#REF!=0</formula>
    </cfRule>
    <cfRule type="expression" dxfId="370" priority="8" stopIfTrue="1">
      <formula>#REF!&gt;0</formula>
    </cfRule>
  </conditionalFormatting>
  <conditionalFormatting sqref="J35">
    <cfRule type="expression" dxfId="369" priority="5" stopIfTrue="1">
      <formula>#REF!=0</formula>
    </cfRule>
    <cfRule type="expression" dxfId="368" priority="6" stopIfTrue="1">
      <formula>#REF!&gt;0</formula>
    </cfRule>
  </conditionalFormatting>
  <conditionalFormatting sqref="J35">
    <cfRule type="expression" dxfId="367" priority="3" stopIfTrue="1">
      <formula>#REF!=0</formula>
    </cfRule>
    <cfRule type="expression" dxfId="366" priority="4" stopIfTrue="1">
      <formula>#REF!&gt;0</formula>
    </cfRule>
  </conditionalFormatting>
  <conditionalFormatting sqref="J35">
    <cfRule type="expression" dxfId="365" priority="1" stopIfTrue="1">
      <formula>#REF!=0</formula>
    </cfRule>
    <cfRule type="expression" dxfId="364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63"/>
  <sheetViews>
    <sheetView showGridLines="0" topLeftCell="A4" workbookViewId="0">
      <selection activeCell="G17" sqref="G17"/>
    </sheetView>
  </sheetViews>
  <sheetFormatPr defaultRowHeight="12.75"/>
  <cols>
    <col min="1" max="1" width="3.140625" style="492" customWidth="1"/>
    <col min="2" max="2" width="21.140625" style="492" customWidth="1"/>
    <col min="3" max="3" width="26.42578125" style="492" customWidth="1"/>
    <col min="4" max="4" width="26.42578125" style="492" hidden="1" customWidth="1"/>
    <col min="5" max="6" width="5.7109375" style="492" customWidth="1"/>
    <col min="7" max="8" width="8.7109375" style="492" customWidth="1"/>
    <col min="9" max="9" width="18.5703125" style="492" customWidth="1"/>
    <col min="10" max="10" width="13.85546875" style="3" customWidth="1"/>
    <col min="11" max="11" width="31.42578125" style="492" customWidth="1"/>
    <col min="12" max="16384" width="9.140625" style="492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termíny!B19</f>
        <v>Trmice (2)</v>
      </c>
      <c r="D3" s="31"/>
      <c r="E3" s="137"/>
    </row>
    <row r="4" spans="2:11">
      <c r="B4" s="30" t="s">
        <v>23</v>
      </c>
      <c r="C4" s="32">
        <f>termíny!D19</f>
        <v>43571</v>
      </c>
      <c r="D4" s="32"/>
      <c r="E4" s="29"/>
    </row>
    <row r="5" spans="2:11" ht="13.15" customHeight="1">
      <c r="B5" s="18">
        <f>SUBTOTAL(3,B7:B855)</f>
        <v>17</v>
      </c>
      <c r="C5" s="745" t="s">
        <v>17</v>
      </c>
      <c r="D5" s="585"/>
      <c r="E5" s="746" t="s">
        <v>9</v>
      </c>
      <c r="F5" s="747"/>
      <c r="G5" s="748" t="s">
        <v>18</v>
      </c>
      <c r="H5" s="749"/>
      <c r="I5" s="750" t="s">
        <v>10</v>
      </c>
      <c r="J5" s="751"/>
      <c r="K5" s="752"/>
    </row>
    <row r="6" spans="2:11" ht="18" customHeight="1">
      <c r="B6" s="584" t="s">
        <v>25</v>
      </c>
      <c r="C6" s="745"/>
      <c r="D6" s="584"/>
      <c r="E6" s="584" t="s">
        <v>11</v>
      </c>
      <c r="F6" s="584" t="s">
        <v>12</v>
      </c>
      <c r="G6" s="122" t="s">
        <v>34</v>
      </c>
      <c r="H6" s="122" t="s">
        <v>19</v>
      </c>
      <c r="I6" s="119" t="s">
        <v>13</v>
      </c>
      <c r="J6" s="120" t="s">
        <v>14</v>
      </c>
      <c r="K6" s="120" t="s">
        <v>8</v>
      </c>
    </row>
    <row r="7" spans="2:11" s="137" customFormat="1" ht="13.9" customHeight="1">
      <c r="B7" s="324" t="s">
        <v>78</v>
      </c>
      <c r="C7" s="321" t="s">
        <v>79</v>
      </c>
      <c r="D7" s="321"/>
      <c r="E7" s="319"/>
      <c r="F7" s="319" t="s">
        <v>54</v>
      </c>
      <c r="G7" s="319"/>
      <c r="H7" s="319" t="s">
        <v>54</v>
      </c>
      <c r="I7" s="319"/>
      <c r="J7" s="251"/>
      <c r="K7" s="289"/>
    </row>
    <row r="8" spans="2:11" s="137" customFormat="1" ht="13.9" customHeight="1">
      <c r="B8" s="323" t="s">
        <v>80</v>
      </c>
      <c r="C8" s="321" t="s">
        <v>79</v>
      </c>
      <c r="D8" s="321"/>
      <c r="E8" s="319"/>
      <c r="F8" s="319" t="s">
        <v>54</v>
      </c>
      <c r="G8" s="319"/>
      <c r="H8" s="319" t="s">
        <v>54</v>
      </c>
      <c r="I8" s="319"/>
      <c r="J8" s="251"/>
      <c r="K8" s="289"/>
    </row>
    <row r="9" spans="2:11" s="137" customFormat="1" ht="13.9" customHeight="1">
      <c r="B9" s="448" t="s">
        <v>81</v>
      </c>
      <c r="C9" s="464" t="s">
        <v>79</v>
      </c>
      <c r="D9" s="464"/>
      <c r="E9" s="465"/>
      <c r="F9" s="465" t="s">
        <v>54</v>
      </c>
      <c r="G9" s="465" t="s">
        <v>54</v>
      </c>
      <c r="H9" s="465"/>
      <c r="I9" s="450"/>
      <c r="J9" s="456"/>
      <c r="K9" s="447"/>
    </row>
    <row r="10" spans="2:11" s="137" customFormat="1" ht="13.9" customHeight="1">
      <c r="B10" s="463" t="s">
        <v>82</v>
      </c>
      <c r="C10" s="464" t="s">
        <v>79</v>
      </c>
      <c r="D10" s="464"/>
      <c r="E10" s="465"/>
      <c r="F10" s="465" t="s">
        <v>54</v>
      </c>
      <c r="G10" s="465" t="s">
        <v>54</v>
      </c>
      <c r="H10" s="465"/>
      <c r="I10" s="450"/>
      <c r="J10" s="456"/>
      <c r="K10" s="447"/>
    </row>
    <row r="11" spans="2:11" s="137" customFormat="1" ht="13.9" customHeight="1">
      <c r="B11" s="449" t="s">
        <v>83</v>
      </c>
      <c r="C11" s="464" t="s">
        <v>79</v>
      </c>
      <c r="D11" s="464"/>
      <c r="E11" s="465"/>
      <c r="F11" s="465" t="s">
        <v>54</v>
      </c>
      <c r="G11" s="465"/>
      <c r="H11" s="465" t="s">
        <v>54</v>
      </c>
      <c r="I11" s="450"/>
      <c r="J11" s="456"/>
      <c r="K11" s="447"/>
    </row>
    <row r="12" spans="2:11" s="137" customFormat="1" ht="13.9" customHeight="1">
      <c r="B12" s="193" t="s">
        <v>84</v>
      </c>
      <c r="C12" s="200" t="s">
        <v>79</v>
      </c>
      <c r="D12" s="190"/>
      <c r="E12" s="190"/>
      <c r="F12" s="190" t="s">
        <v>54</v>
      </c>
      <c r="G12" s="190"/>
      <c r="H12" s="190" t="s">
        <v>54</v>
      </c>
      <c r="I12" s="190"/>
      <c r="J12" s="201"/>
      <c r="K12" s="178"/>
    </row>
    <row r="13" spans="2:11" s="137" customFormat="1" ht="13.9" customHeight="1">
      <c r="B13" s="558" t="s">
        <v>85</v>
      </c>
      <c r="C13" s="554" t="s">
        <v>86</v>
      </c>
      <c r="D13" s="554"/>
      <c r="E13" s="555"/>
      <c r="F13" s="555" t="s">
        <v>54</v>
      </c>
      <c r="G13" s="555"/>
      <c r="H13" s="190" t="s">
        <v>54</v>
      </c>
      <c r="I13" s="559"/>
      <c r="J13" s="556"/>
      <c r="K13" s="557"/>
    </row>
    <row r="14" spans="2:11" s="137" customFormat="1" ht="13.9" customHeight="1">
      <c r="B14" s="550" t="s">
        <v>87</v>
      </c>
      <c r="C14" s="551" t="s">
        <v>86</v>
      </c>
      <c r="D14" s="549"/>
      <c r="E14" s="549"/>
      <c r="F14" s="549" t="s">
        <v>54</v>
      </c>
      <c r="G14" s="549"/>
      <c r="H14" s="190" t="s">
        <v>54</v>
      </c>
      <c r="I14" s="549"/>
      <c r="J14" s="552"/>
      <c r="K14" s="553"/>
    </row>
    <row r="15" spans="2:11" s="137" customFormat="1" ht="13.9" customHeight="1">
      <c r="B15" s="561" t="s">
        <v>88</v>
      </c>
      <c r="C15" s="566" t="s">
        <v>86</v>
      </c>
      <c r="D15" s="560"/>
      <c r="E15" s="560"/>
      <c r="F15" s="560" t="s">
        <v>54</v>
      </c>
      <c r="G15" s="560"/>
      <c r="H15" s="190" t="s">
        <v>54</v>
      </c>
      <c r="I15" s="560"/>
      <c r="J15" s="563"/>
      <c r="K15" s="564"/>
    </row>
    <row r="16" spans="2:11" s="137" customFormat="1" ht="13.9" customHeight="1">
      <c r="B16" s="572" t="s">
        <v>89</v>
      </c>
      <c r="C16" s="573" t="s">
        <v>86</v>
      </c>
      <c r="D16" s="571"/>
      <c r="E16" s="571"/>
      <c r="F16" s="571" t="s">
        <v>54</v>
      </c>
      <c r="G16" s="571"/>
      <c r="H16" s="190" t="s">
        <v>54</v>
      </c>
      <c r="I16" s="571"/>
      <c r="J16" s="574"/>
      <c r="K16" s="575"/>
    </row>
    <row r="17" spans="2:11" s="137" customFormat="1" ht="13.9" customHeight="1">
      <c r="B17" s="580" t="s">
        <v>90</v>
      </c>
      <c r="C17" s="579" t="s">
        <v>86</v>
      </c>
      <c r="D17" s="581"/>
      <c r="E17" s="581"/>
      <c r="F17" s="581" t="s">
        <v>54</v>
      </c>
      <c r="G17" s="581" t="s">
        <v>54</v>
      </c>
      <c r="H17" s="581"/>
      <c r="I17" s="581"/>
      <c r="J17" s="583"/>
      <c r="K17" s="582"/>
    </row>
    <row r="18" spans="2:11" s="137" customFormat="1" ht="13.9" customHeight="1">
      <c r="B18" s="580" t="s">
        <v>91</v>
      </c>
      <c r="C18" s="579" t="s">
        <v>86</v>
      </c>
      <c r="D18" s="581"/>
      <c r="E18" s="581"/>
      <c r="F18" s="581" t="s">
        <v>54</v>
      </c>
      <c r="G18" s="581"/>
      <c r="H18" s="581" t="s">
        <v>54</v>
      </c>
      <c r="I18" s="581"/>
      <c r="J18" s="583"/>
      <c r="K18" s="582"/>
    </row>
    <row r="19" spans="2:11" s="137" customFormat="1" ht="13.9" customHeight="1">
      <c r="B19" s="193" t="s">
        <v>92</v>
      </c>
      <c r="C19" s="200" t="s">
        <v>86</v>
      </c>
      <c r="D19" s="190"/>
      <c r="E19" s="190"/>
      <c r="F19" s="190" t="s">
        <v>54</v>
      </c>
      <c r="G19" s="190"/>
      <c r="H19" s="190" t="s">
        <v>54</v>
      </c>
      <c r="I19" s="190"/>
      <c r="J19" s="201"/>
      <c r="K19" s="178"/>
    </row>
    <row r="20" spans="2:11" s="137" customFormat="1" ht="13.9" customHeight="1">
      <c r="B20" s="193" t="s">
        <v>93</v>
      </c>
      <c r="C20" s="146" t="s">
        <v>86</v>
      </c>
      <c r="D20" s="190"/>
      <c r="E20" s="190"/>
      <c r="F20" s="190" t="s">
        <v>54</v>
      </c>
      <c r="G20" s="190" t="s">
        <v>54</v>
      </c>
      <c r="H20" s="190"/>
      <c r="I20" s="143"/>
      <c r="J20" s="178"/>
      <c r="K20" s="41"/>
    </row>
    <row r="21" spans="2:11" s="137" customFormat="1" ht="13.9" customHeight="1">
      <c r="B21" s="193" t="s">
        <v>94</v>
      </c>
      <c r="C21" s="146" t="s">
        <v>86</v>
      </c>
      <c r="D21" s="190"/>
      <c r="E21" s="190"/>
      <c r="F21" s="190" t="s">
        <v>54</v>
      </c>
      <c r="G21" s="190"/>
      <c r="H21" s="190" t="s">
        <v>54</v>
      </c>
      <c r="I21" s="193"/>
      <c r="J21" s="178"/>
      <c r="K21" s="43"/>
    </row>
    <row r="22" spans="2:11">
      <c r="B22" s="23" t="s">
        <v>95</v>
      </c>
      <c r="C22" s="639" t="s">
        <v>86</v>
      </c>
      <c r="D22" s="21"/>
      <c r="E22" s="21"/>
      <c r="F22" s="21" t="s">
        <v>54</v>
      </c>
      <c r="G22" s="21" t="s">
        <v>54</v>
      </c>
      <c r="H22" s="21"/>
      <c r="I22" s="23"/>
      <c r="J22" s="22"/>
      <c r="K22" s="24"/>
    </row>
    <row r="23" spans="2:11">
      <c r="B23" s="23" t="s">
        <v>96</v>
      </c>
      <c r="C23" s="21" t="s">
        <v>97</v>
      </c>
      <c r="D23" s="21"/>
      <c r="E23" s="21" t="s">
        <v>54</v>
      </c>
      <c r="F23" s="21" t="s">
        <v>54</v>
      </c>
      <c r="G23" s="21"/>
      <c r="H23" s="21"/>
      <c r="I23" s="21"/>
      <c r="J23" s="22"/>
      <c r="K23" s="24"/>
    </row>
    <row r="24" spans="2:11">
      <c r="B24" s="23"/>
      <c r="C24" s="23"/>
      <c r="D24" s="23"/>
      <c r="E24" s="21"/>
      <c r="F24" s="21"/>
      <c r="G24" s="21"/>
      <c r="H24" s="21"/>
      <c r="I24" s="21"/>
      <c r="J24" s="22"/>
      <c r="K24" s="24"/>
    </row>
    <row r="25" spans="2:11">
      <c r="B25" s="23"/>
      <c r="C25" s="23"/>
      <c r="D25" s="23"/>
      <c r="E25" s="21"/>
      <c r="F25" s="21"/>
      <c r="G25" s="21"/>
      <c r="H25" s="21"/>
      <c r="I25" s="21"/>
      <c r="J25" s="22"/>
      <c r="K25" s="24"/>
    </row>
    <row r="26" spans="2:11">
      <c r="B26" s="23"/>
      <c r="C26" s="23"/>
      <c r="D26" s="23"/>
      <c r="E26" s="21"/>
      <c r="F26" s="21"/>
      <c r="G26" s="21"/>
      <c r="H26" s="21"/>
      <c r="I26" s="21"/>
      <c r="J26" s="25"/>
      <c r="K26" s="24"/>
    </row>
    <row r="27" spans="2:11">
      <c r="B27" s="23"/>
      <c r="C27" s="23"/>
      <c r="D27" s="23"/>
      <c r="E27" s="21"/>
      <c r="F27" s="21"/>
      <c r="G27" s="21"/>
      <c r="H27" s="21"/>
      <c r="I27" s="21"/>
      <c r="J27" s="25"/>
      <c r="K27" s="24"/>
    </row>
    <row r="28" spans="2:11">
      <c r="B28" s="23"/>
      <c r="C28" s="23"/>
      <c r="D28" s="23"/>
      <c r="E28" s="21"/>
      <c r="F28" s="21"/>
      <c r="G28" s="21"/>
      <c r="H28" s="21"/>
      <c r="I28" s="21"/>
      <c r="J28" s="25"/>
      <c r="K28" s="24"/>
    </row>
    <row r="29" spans="2:11">
      <c r="B29" s="23"/>
      <c r="C29" s="23"/>
      <c r="D29" s="23"/>
      <c r="E29" s="21"/>
      <c r="F29" s="21"/>
      <c r="G29" s="21"/>
      <c r="H29" s="21"/>
      <c r="I29" s="21"/>
      <c r="J29" s="25"/>
      <c r="K29" s="24"/>
    </row>
    <row r="30" spans="2:11">
      <c r="B30" s="23"/>
      <c r="C30" s="23"/>
      <c r="D30" s="23"/>
      <c r="E30" s="21"/>
      <c r="F30" s="21"/>
      <c r="G30" s="21"/>
      <c r="H30" s="21"/>
      <c r="I30" s="21"/>
      <c r="J30" s="25"/>
      <c r="K30" s="24"/>
    </row>
    <row r="31" spans="2:11">
      <c r="B31" s="23"/>
      <c r="C31" s="23"/>
      <c r="D31" s="23"/>
      <c r="E31" s="21"/>
      <c r="F31" s="21"/>
      <c r="G31" s="21"/>
      <c r="H31" s="21"/>
      <c r="I31" s="21"/>
      <c r="J31" s="25"/>
      <c r="K31" s="24"/>
    </row>
    <row r="32" spans="2:11">
      <c r="B32" s="23"/>
      <c r="C32" s="23"/>
      <c r="D32" s="23"/>
      <c r="E32" s="21"/>
      <c r="F32" s="21"/>
      <c r="G32" s="21"/>
      <c r="H32" s="21"/>
      <c r="I32" s="21"/>
      <c r="J32" s="25"/>
      <c r="K32" s="24"/>
    </row>
    <row r="33" spans="2:11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20 B24:B45 C20:D45 B46:D63 D16 B9:B11 D10">
    <cfRule type="expression" dxfId="363" priority="175" stopIfTrue="1">
      <formula>#REF!=0</formula>
    </cfRule>
    <cfRule type="expression" dxfId="362" priority="176" stopIfTrue="1">
      <formula>#REF!&gt;0</formula>
    </cfRule>
  </conditionalFormatting>
  <conditionalFormatting sqref="B16">
    <cfRule type="expression" dxfId="361" priority="173" stopIfTrue="1">
      <formula>#REF!=0</formula>
    </cfRule>
    <cfRule type="expression" dxfId="360" priority="174" stopIfTrue="1">
      <formula>#REF!&gt;0</formula>
    </cfRule>
  </conditionalFormatting>
  <conditionalFormatting sqref="K33 I20:J20 I30:J58 I23:J28 J21">
    <cfRule type="expression" dxfId="359" priority="171" stopIfTrue="1">
      <formula>#REF!=0</formula>
    </cfRule>
    <cfRule type="expression" dxfId="358" priority="172" stopIfTrue="1">
      <formula>#REF!&gt;0</formula>
    </cfRule>
  </conditionalFormatting>
  <conditionalFormatting sqref="J10">
    <cfRule type="expression" dxfId="357" priority="169" stopIfTrue="1">
      <formula>#REF!=0</formula>
    </cfRule>
    <cfRule type="expression" dxfId="356" priority="170" stopIfTrue="1">
      <formula>#REF!&gt;0</formula>
    </cfRule>
  </conditionalFormatting>
  <conditionalFormatting sqref="J10">
    <cfRule type="expression" dxfId="355" priority="167" stopIfTrue="1">
      <formula>#REF!=0</formula>
    </cfRule>
    <cfRule type="expression" dxfId="354" priority="168" stopIfTrue="1">
      <formula>#REF!&gt;0</formula>
    </cfRule>
  </conditionalFormatting>
  <conditionalFormatting sqref="J10">
    <cfRule type="expression" dxfId="353" priority="165" stopIfTrue="1">
      <formula>#REF!=0</formula>
    </cfRule>
    <cfRule type="expression" dxfId="352" priority="166" stopIfTrue="1">
      <formula>#REF!&gt;0</formula>
    </cfRule>
  </conditionalFormatting>
  <conditionalFormatting sqref="E16:G16 E20:H58 I16">
    <cfRule type="expression" dxfId="351" priority="163" stopIfTrue="1">
      <formula>#REF!=0</formula>
    </cfRule>
    <cfRule type="expression" dxfId="350" priority="164" stopIfTrue="1">
      <formula>#REF!&gt;0</formula>
    </cfRule>
  </conditionalFormatting>
  <conditionalFormatting sqref="E10:H10">
    <cfRule type="expression" dxfId="349" priority="161" stopIfTrue="1">
      <formula>#REF!=0</formula>
    </cfRule>
    <cfRule type="expression" dxfId="348" priority="162" stopIfTrue="1">
      <formula>#REF!&gt;0</formula>
    </cfRule>
  </conditionalFormatting>
  <conditionalFormatting sqref="I10">
    <cfRule type="expression" dxfId="347" priority="159" stopIfTrue="1">
      <formula>#REF!=0</formula>
    </cfRule>
    <cfRule type="expression" dxfId="346" priority="160" stopIfTrue="1">
      <formula>#REF!&gt;0</formula>
    </cfRule>
  </conditionalFormatting>
  <conditionalFormatting sqref="I16">
    <cfRule type="expression" dxfId="345" priority="157" stopIfTrue="1">
      <formula>#REF!=0</formula>
    </cfRule>
    <cfRule type="expression" dxfId="344" priority="158" stopIfTrue="1">
      <formula>#REF!&gt;0</formula>
    </cfRule>
  </conditionalFormatting>
  <conditionalFormatting sqref="I59:I63">
    <cfRule type="expression" dxfId="343" priority="155" stopIfTrue="1">
      <formula>#REF!=0</formula>
    </cfRule>
    <cfRule type="expression" dxfId="342" priority="156" stopIfTrue="1">
      <formula>#REF!&gt;0</formula>
    </cfRule>
  </conditionalFormatting>
  <conditionalFormatting sqref="E59:H63 J59:K63">
    <cfRule type="expression" dxfId="341" priority="153" stopIfTrue="1">
      <formula>#REF!=0</formula>
    </cfRule>
    <cfRule type="expression" dxfId="340" priority="154" stopIfTrue="1">
      <formula>#REF!&gt;0</formula>
    </cfRule>
  </conditionalFormatting>
  <conditionalFormatting sqref="I29:J29">
    <cfRule type="expression" dxfId="339" priority="151" stopIfTrue="1">
      <formula>#REF!=0</formula>
    </cfRule>
    <cfRule type="expression" dxfId="338" priority="152" stopIfTrue="1">
      <formula>#REF!&gt;0</formula>
    </cfRule>
  </conditionalFormatting>
  <conditionalFormatting sqref="C11:D11">
    <cfRule type="expression" dxfId="337" priority="149" stopIfTrue="1">
      <formula>#REF!=0</formula>
    </cfRule>
    <cfRule type="expression" dxfId="336" priority="150" stopIfTrue="1">
      <formula>#REF!&gt;0</formula>
    </cfRule>
  </conditionalFormatting>
  <conditionalFormatting sqref="J11">
    <cfRule type="expression" dxfId="335" priority="147" stopIfTrue="1">
      <formula>#REF!=0</formula>
    </cfRule>
    <cfRule type="expression" dxfId="334" priority="148" stopIfTrue="1">
      <formula>#REF!&gt;0</formula>
    </cfRule>
  </conditionalFormatting>
  <conditionalFormatting sqref="J11">
    <cfRule type="expression" dxfId="333" priority="145" stopIfTrue="1">
      <formula>#REF!=0</formula>
    </cfRule>
    <cfRule type="expression" dxfId="332" priority="146" stopIfTrue="1">
      <formula>#REF!&gt;0</formula>
    </cfRule>
  </conditionalFormatting>
  <conditionalFormatting sqref="J11">
    <cfRule type="expression" dxfId="331" priority="143" stopIfTrue="1">
      <formula>#REF!=0</formula>
    </cfRule>
    <cfRule type="expression" dxfId="330" priority="144" stopIfTrue="1">
      <formula>#REF!&gt;0</formula>
    </cfRule>
  </conditionalFormatting>
  <conditionalFormatting sqref="E11:H11">
    <cfRule type="expression" dxfId="329" priority="141" stopIfTrue="1">
      <formula>#REF!=0</formula>
    </cfRule>
    <cfRule type="expression" dxfId="328" priority="142" stopIfTrue="1">
      <formula>#REF!&gt;0</formula>
    </cfRule>
  </conditionalFormatting>
  <conditionalFormatting sqref="I11">
    <cfRule type="expression" dxfId="327" priority="139" stopIfTrue="1">
      <formula>#REF!=0</formula>
    </cfRule>
    <cfRule type="expression" dxfId="326" priority="140" stopIfTrue="1">
      <formula>#REF!&gt;0</formula>
    </cfRule>
  </conditionalFormatting>
  <conditionalFormatting sqref="B21">
    <cfRule type="expression" dxfId="325" priority="137" stopIfTrue="1">
      <formula>#REF!=0</formula>
    </cfRule>
    <cfRule type="expression" dxfId="324" priority="138" stopIfTrue="1">
      <formula>#REF!&gt;0</formula>
    </cfRule>
  </conditionalFormatting>
  <conditionalFormatting sqref="B22">
    <cfRule type="expression" dxfId="323" priority="135" stopIfTrue="1">
      <formula>#REF!=0</formula>
    </cfRule>
    <cfRule type="expression" dxfId="322" priority="136" stopIfTrue="1">
      <formula>#REF!&gt;0</formula>
    </cfRule>
  </conditionalFormatting>
  <conditionalFormatting sqref="I21:I22">
    <cfRule type="expression" dxfId="321" priority="133" stopIfTrue="1">
      <formula>#REF!=0</formula>
    </cfRule>
    <cfRule type="expression" dxfId="320" priority="134" stopIfTrue="1">
      <formula>#REF!&gt;0</formula>
    </cfRule>
  </conditionalFormatting>
  <conditionalFormatting sqref="J22">
    <cfRule type="expression" dxfId="319" priority="131" stopIfTrue="1">
      <formula>#REF!=0</formula>
    </cfRule>
    <cfRule type="expression" dxfId="318" priority="132" stopIfTrue="1">
      <formula>#REF!&gt;0</formula>
    </cfRule>
  </conditionalFormatting>
  <conditionalFormatting sqref="B23">
    <cfRule type="expression" dxfId="317" priority="129" stopIfTrue="1">
      <formula>#REF!=0</formula>
    </cfRule>
    <cfRule type="expression" dxfId="316" priority="130" stopIfTrue="1">
      <formula>#REF!&gt;0</formula>
    </cfRule>
  </conditionalFormatting>
  <conditionalFormatting sqref="C9:C10">
    <cfRule type="expression" dxfId="315" priority="127" stopIfTrue="1">
      <formula>#REF!=0</formula>
    </cfRule>
    <cfRule type="expression" dxfId="314" priority="128" stopIfTrue="1">
      <formula>#REF!&gt;0</formula>
    </cfRule>
  </conditionalFormatting>
  <conditionalFormatting sqref="B9">
    <cfRule type="expression" dxfId="313" priority="125" stopIfTrue="1">
      <formula>#REF!=0</formula>
    </cfRule>
    <cfRule type="expression" dxfId="312" priority="126" stopIfTrue="1">
      <formula>#REF!&gt;0</formula>
    </cfRule>
  </conditionalFormatting>
  <conditionalFormatting sqref="D9">
    <cfRule type="expression" dxfId="311" priority="123" stopIfTrue="1">
      <formula>#REF!=0</formula>
    </cfRule>
    <cfRule type="expression" dxfId="310" priority="124" stopIfTrue="1">
      <formula>#REF!&gt;0</formula>
    </cfRule>
  </conditionalFormatting>
  <conditionalFormatting sqref="J9">
    <cfRule type="expression" dxfId="309" priority="121" stopIfTrue="1">
      <formula>#REF!=0</formula>
    </cfRule>
    <cfRule type="expression" dxfId="308" priority="122" stopIfTrue="1">
      <formula>#REF!&gt;0</formula>
    </cfRule>
  </conditionalFormatting>
  <conditionalFormatting sqref="J9">
    <cfRule type="expression" dxfId="307" priority="119" stopIfTrue="1">
      <formula>#REF!=0</formula>
    </cfRule>
    <cfRule type="expression" dxfId="306" priority="120" stopIfTrue="1">
      <formula>#REF!&gt;0</formula>
    </cfRule>
  </conditionalFormatting>
  <conditionalFormatting sqref="J9">
    <cfRule type="expression" dxfId="305" priority="117" stopIfTrue="1">
      <formula>#REF!=0</formula>
    </cfRule>
    <cfRule type="expression" dxfId="304" priority="118" stopIfTrue="1">
      <formula>#REF!&gt;0</formula>
    </cfRule>
  </conditionalFormatting>
  <conditionalFormatting sqref="E9:H9">
    <cfRule type="expression" dxfId="303" priority="115" stopIfTrue="1">
      <formula>#REF!=0</formula>
    </cfRule>
    <cfRule type="expression" dxfId="302" priority="116" stopIfTrue="1">
      <formula>#REF!&gt;0</formula>
    </cfRule>
  </conditionalFormatting>
  <conditionalFormatting sqref="I9">
    <cfRule type="expression" dxfId="301" priority="113" stopIfTrue="1">
      <formula>#REF!=0</formula>
    </cfRule>
    <cfRule type="expression" dxfId="300" priority="114" stopIfTrue="1">
      <formula>#REF!&gt;0</formula>
    </cfRule>
  </conditionalFormatting>
  <conditionalFormatting sqref="K16">
    <cfRule type="expression" dxfId="299" priority="111" stopIfTrue="1">
      <formula>#REF!=0</formula>
    </cfRule>
    <cfRule type="expression" dxfId="298" priority="112" stopIfTrue="1">
      <formula>#REF!&gt;0</formula>
    </cfRule>
  </conditionalFormatting>
  <conditionalFormatting sqref="K16">
    <cfRule type="expression" dxfId="297" priority="109" stopIfTrue="1">
      <formula>#REF!=0</formula>
    </cfRule>
    <cfRule type="expression" dxfId="296" priority="110" stopIfTrue="1">
      <formula>#REF!&gt;0</formula>
    </cfRule>
  </conditionalFormatting>
  <conditionalFormatting sqref="K16">
    <cfRule type="expression" dxfId="295" priority="107" stopIfTrue="1">
      <formula>#REF!=0</formula>
    </cfRule>
    <cfRule type="expression" dxfId="294" priority="108" stopIfTrue="1">
      <formula>#REF!&gt;0</formula>
    </cfRule>
  </conditionalFormatting>
  <conditionalFormatting sqref="C16">
    <cfRule type="expression" dxfId="293" priority="105" stopIfTrue="1">
      <formula>#REF!=0</formula>
    </cfRule>
    <cfRule type="expression" dxfId="292" priority="106" stopIfTrue="1">
      <formula>#REF!&gt;0</formula>
    </cfRule>
  </conditionalFormatting>
  <conditionalFormatting sqref="D17:D19">
    <cfRule type="expression" dxfId="291" priority="103" stopIfTrue="1">
      <formula>#REF!=0</formula>
    </cfRule>
    <cfRule type="expression" dxfId="290" priority="104" stopIfTrue="1">
      <formula>#REF!&gt;0</formula>
    </cfRule>
  </conditionalFormatting>
  <conditionalFormatting sqref="B17:B19">
    <cfRule type="expression" dxfId="289" priority="101" stopIfTrue="1">
      <formula>#REF!=0</formula>
    </cfRule>
    <cfRule type="expression" dxfId="288" priority="102" stopIfTrue="1">
      <formula>#REF!&gt;0</formula>
    </cfRule>
  </conditionalFormatting>
  <conditionalFormatting sqref="E17:I19">
    <cfRule type="expression" dxfId="287" priority="99" stopIfTrue="1">
      <formula>#REF!=0</formula>
    </cfRule>
    <cfRule type="expression" dxfId="286" priority="100" stopIfTrue="1">
      <formula>#REF!&gt;0</formula>
    </cfRule>
  </conditionalFormatting>
  <conditionalFormatting sqref="I17:I19">
    <cfRule type="expression" dxfId="285" priority="97" stopIfTrue="1">
      <formula>#REF!=0</formula>
    </cfRule>
    <cfRule type="expression" dxfId="284" priority="98" stopIfTrue="1">
      <formula>#REF!&gt;0</formula>
    </cfRule>
  </conditionalFormatting>
  <conditionalFormatting sqref="K17:K19">
    <cfRule type="expression" dxfId="283" priority="95" stopIfTrue="1">
      <formula>#REF!=0</formula>
    </cfRule>
    <cfRule type="expression" dxfId="282" priority="96" stopIfTrue="1">
      <formula>#REF!&gt;0</formula>
    </cfRule>
  </conditionalFormatting>
  <conditionalFormatting sqref="K17:K19">
    <cfRule type="expression" dxfId="281" priority="93" stopIfTrue="1">
      <formula>#REF!=0</formula>
    </cfRule>
    <cfRule type="expression" dxfId="280" priority="94" stopIfTrue="1">
      <formula>#REF!&gt;0</formula>
    </cfRule>
  </conditionalFormatting>
  <conditionalFormatting sqref="K17:K19">
    <cfRule type="expression" dxfId="279" priority="91" stopIfTrue="1">
      <formula>#REF!=0</formula>
    </cfRule>
    <cfRule type="expression" dxfId="278" priority="92" stopIfTrue="1">
      <formula>#REF!&gt;0</formula>
    </cfRule>
  </conditionalFormatting>
  <conditionalFormatting sqref="C17:C19">
    <cfRule type="expression" dxfId="277" priority="89" stopIfTrue="1">
      <formula>#REF!=0</formula>
    </cfRule>
    <cfRule type="expression" dxfId="276" priority="90" stopIfTrue="1">
      <formula>#REF!&gt;0</formula>
    </cfRule>
  </conditionalFormatting>
  <conditionalFormatting sqref="D13:D15">
    <cfRule type="expression" dxfId="275" priority="87" stopIfTrue="1">
      <formula>#REF!=0</formula>
    </cfRule>
    <cfRule type="expression" dxfId="274" priority="88" stopIfTrue="1">
      <formula>#REF!&gt;0</formula>
    </cfRule>
  </conditionalFormatting>
  <conditionalFormatting sqref="B13:B15">
    <cfRule type="expression" dxfId="273" priority="85" stopIfTrue="1">
      <formula>#REF!=0</formula>
    </cfRule>
    <cfRule type="expression" dxfId="272" priority="86" stopIfTrue="1">
      <formula>#REF!&gt;0</formula>
    </cfRule>
  </conditionalFormatting>
  <conditionalFormatting sqref="E13:G15 I13:I15">
    <cfRule type="expression" dxfId="271" priority="83" stopIfTrue="1">
      <formula>#REF!=0</formula>
    </cfRule>
    <cfRule type="expression" dxfId="270" priority="84" stopIfTrue="1">
      <formula>#REF!&gt;0</formula>
    </cfRule>
  </conditionalFormatting>
  <conditionalFormatting sqref="I13:I15">
    <cfRule type="expression" dxfId="269" priority="81" stopIfTrue="1">
      <formula>#REF!=0</formula>
    </cfRule>
    <cfRule type="expression" dxfId="268" priority="82" stopIfTrue="1">
      <formula>#REF!&gt;0</formula>
    </cfRule>
  </conditionalFormatting>
  <conditionalFormatting sqref="K13:K15">
    <cfRule type="expression" dxfId="267" priority="79" stopIfTrue="1">
      <formula>#REF!=0</formula>
    </cfRule>
    <cfRule type="expression" dxfId="266" priority="80" stopIfTrue="1">
      <formula>#REF!&gt;0</formula>
    </cfRule>
  </conditionalFormatting>
  <conditionalFormatting sqref="K13:K15">
    <cfRule type="expression" dxfId="265" priority="77" stopIfTrue="1">
      <formula>#REF!=0</formula>
    </cfRule>
    <cfRule type="expression" dxfId="264" priority="78" stopIfTrue="1">
      <formula>#REF!&gt;0</formula>
    </cfRule>
  </conditionalFormatting>
  <conditionalFormatting sqref="K13:K15">
    <cfRule type="expression" dxfId="263" priority="75" stopIfTrue="1">
      <formula>#REF!=0</formula>
    </cfRule>
    <cfRule type="expression" dxfId="262" priority="76" stopIfTrue="1">
      <formula>#REF!&gt;0</formula>
    </cfRule>
  </conditionalFormatting>
  <conditionalFormatting sqref="C13:C15">
    <cfRule type="expression" dxfId="261" priority="73" stopIfTrue="1">
      <formula>#REF!=0</formula>
    </cfRule>
    <cfRule type="expression" dxfId="260" priority="74" stopIfTrue="1">
      <formula>#REF!&gt;0</formula>
    </cfRule>
  </conditionalFormatting>
  <conditionalFormatting sqref="B7:B8 D7:D8">
    <cfRule type="expression" dxfId="259" priority="71" stopIfTrue="1">
      <formula>#REF!=0</formula>
    </cfRule>
    <cfRule type="expression" dxfId="258" priority="72" stopIfTrue="1">
      <formula>#REF!&gt;0</formula>
    </cfRule>
  </conditionalFormatting>
  <conditionalFormatting sqref="J7:J8">
    <cfRule type="expression" dxfId="257" priority="69" stopIfTrue="1">
      <formula>#REF!=0</formula>
    </cfRule>
    <cfRule type="expression" dxfId="256" priority="70" stopIfTrue="1">
      <formula>#REF!&gt;0</formula>
    </cfRule>
  </conditionalFormatting>
  <conditionalFormatting sqref="J7:J8">
    <cfRule type="expression" dxfId="255" priority="67" stopIfTrue="1">
      <formula>#REF!=0</formula>
    </cfRule>
    <cfRule type="expression" dxfId="254" priority="68" stopIfTrue="1">
      <formula>#REF!&gt;0</formula>
    </cfRule>
  </conditionalFormatting>
  <conditionalFormatting sqref="J7:J8">
    <cfRule type="expression" dxfId="253" priority="65" stopIfTrue="1">
      <formula>#REF!=0</formula>
    </cfRule>
    <cfRule type="expression" dxfId="252" priority="66" stopIfTrue="1">
      <formula>#REF!&gt;0</formula>
    </cfRule>
  </conditionalFormatting>
  <conditionalFormatting sqref="E7:I8">
    <cfRule type="expression" dxfId="251" priority="63" stopIfTrue="1">
      <formula>#REF!=0</formula>
    </cfRule>
    <cfRule type="expression" dxfId="250" priority="64" stopIfTrue="1">
      <formula>#REF!&gt;0</formula>
    </cfRule>
  </conditionalFormatting>
  <conditionalFormatting sqref="I7:I8">
    <cfRule type="expression" dxfId="249" priority="61" stopIfTrue="1">
      <formula>#REF!=0</formula>
    </cfRule>
    <cfRule type="expression" dxfId="248" priority="62" stopIfTrue="1">
      <formula>#REF!&gt;0</formula>
    </cfRule>
  </conditionalFormatting>
  <conditionalFormatting sqref="K7:K8">
    <cfRule type="expression" dxfId="247" priority="59" stopIfTrue="1">
      <formula>#REF!=0</formula>
    </cfRule>
    <cfRule type="expression" dxfId="246" priority="60" stopIfTrue="1">
      <formula>#REF!&gt;0</formula>
    </cfRule>
  </conditionalFormatting>
  <conditionalFormatting sqref="K7:K8">
    <cfRule type="expression" dxfId="245" priority="57" stopIfTrue="1">
      <formula>#REF!=0</formula>
    </cfRule>
    <cfRule type="expression" dxfId="244" priority="58" stopIfTrue="1">
      <formula>#REF!&gt;0</formula>
    </cfRule>
  </conditionalFormatting>
  <conditionalFormatting sqref="K7:K8">
    <cfRule type="expression" dxfId="243" priority="55" stopIfTrue="1">
      <formula>#REF!=0</formula>
    </cfRule>
    <cfRule type="expression" dxfId="242" priority="56" stopIfTrue="1">
      <formula>#REF!&gt;0</formula>
    </cfRule>
  </conditionalFormatting>
  <conditionalFormatting sqref="J7:J8">
    <cfRule type="expression" dxfId="241" priority="53" stopIfTrue="1">
      <formula>#REF!=0</formula>
    </cfRule>
    <cfRule type="expression" dxfId="240" priority="54" stopIfTrue="1">
      <formula>#REF!&gt;0</formula>
    </cfRule>
  </conditionalFormatting>
  <conditionalFormatting sqref="C7:C8">
    <cfRule type="expression" dxfId="239" priority="51" stopIfTrue="1">
      <formula>#REF!=0</formula>
    </cfRule>
    <cfRule type="expression" dxfId="238" priority="52" stopIfTrue="1">
      <formula>#REF!&gt;0</formula>
    </cfRule>
  </conditionalFormatting>
  <conditionalFormatting sqref="E10:I10">
    <cfRule type="expression" dxfId="237" priority="49" stopIfTrue="1">
      <formula>#REF!=0</formula>
    </cfRule>
    <cfRule type="expression" dxfId="236" priority="50" stopIfTrue="1">
      <formula>#REF!&gt;0</formula>
    </cfRule>
  </conditionalFormatting>
  <conditionalFormatting sqref="C9:D9">
    <cfRule type="expression" dxfId="235" priority="47" stopIfTrue="1">
      <formula>#REF!=0</formula>
    </cfRule>
    <cfRule type="expression" dxfId="234" priority="48" stopIfTrue="1">
      <formula>#REF!&gt;0</formula>
    </cfRule>
  </conditionalFormatting>
  <conditionalFormatting sqref="J9">
    <cfRule type="expression" dxfId="233" priority="45" stopIfTrue="1">
      <formula>#REF!=0</formula>
    </cfRule>
    <cfRule type="expression" dxfId="232" priority="46" stopIfTrue="1">
      <formula>#REF!&gt;0</formula>
    </cfRule>
  </conditionalFormatting>
  <conditionalFormatting sqref="J9">
    <cfRule type="expression" dxfId="231" priority="43" stopIfTrue="1">
      <formula>#REF!=0</formula>
    </cfRule>
    <cfRule type="expression" dxfId="230" priority="44" stopIfTrue="1">
      <formula>#REF!&gt;0</formula>
    </cfRule>
  </conditionalFormatting>
  <conditionalFormatting sqref="J9">
    <cfRule type="expression" dxfId="229" priority="41" stopIfTrue="1">
      <formula>#REF!=0</formula>
    </cfRule>
    <cfRule type="expression" dxfId="228" priority="42" stopIfTrue="1">
      <formula>#REF!&gt;0</formula>
    </cfRule>
  </conditionalFormatting>
  <conditionalFormatting sqref="E9:H9">
    <cfRule type="expression" dxfId="227" priority="39" stopIfTrue="1">
      <formula>#REF!=0</formula>
    </cfRule>
    <cfRule type="expression" dxfId="226" priority="40" stopIfTrue="1">
      <formula>#REF!&gt;0</formula>
    </cfRule>
  </conditionalFormatting>
  <conditionalFormatting sqref="I9">
    <cfRule type="expression" dxfId="225" priority="37" stopIfTrue="1">
      <formula>#REF!=0</formula>
    </cfRule>
    <cfRule type="expression" dxfId="224" priority="38" stopIfTrue="1">
      <formula>#REF!&gt;0</formula>
    </cfRule>
  </conditionalFormatting>
  <conditionalFormatting sqref="C10">
    <cfRule type="expression" dxfId="223" priority="35" stopIfTrue="1">
      <formula>#REF!=0</formula>
    </cfRule>
    <cfRule type="expression" dxfId="222" priority="36" stopIfTrue="1">
      <formula>#REF!&gt;0</formula>
    </cfRule>
  </conditionalFormatting>
  <conditionalFormatting sqref="D11">
    <cfRule type="expression" dxfId="221" priority="33" stopIfTrue="1">
      <formula>#REF!=0</formula>
    </cfRule>
    <cfRule type="expression" dxfId="220" priority="34" stopIfTrue="1">
      <formula>#REF!&gt;0</formula>
    </cfRule>
  </conditionalFormatting>
  <conditionalFormatting sqref="B11">
    <cfRule type="expression" dxfId="219" priority="31" stopIfTrue="1">
      <formula>#REF!=0</formula>
    </cfRule>
    <cfRule type="expression" dxfId="218" priority="32" stopIfTrue="1">
      <formula>#REF!&gt;0</formula>
    </cfRule>
  </conditionalFormatting>
  <conditionalFormatting sqref="E11:I11">
    <cfRule type="expression" dxfId="217" priority="29" stopIfTrue="1">
      <formula>#REF!=0</formula>
    </cfRule>
    <cfRule type="expression" dxfId="216" priority="30" stopIfTrue="1">
      <formula>#REF!&gt;0</formula>
    </cfRule>
  </conditionalFormatting>
  <conditionalFormatting sqref="I11">
    <cfRule type="expression" dxfId="215" priority="27" stopIfTrue="1">
      <formula>#REF!=0</formula>
    </cfRule>
    <cfRule type="expression" dxfId="214" priority="28" stopIfTrue="1">
      <formula>#REF!&gt;0</formula>
    </cfRule>
  </conditionalFormatting>
  <conditionalFormatting sqref="K11">
    <cfRule type="expression" dxfId="213" priority="25" stopIfTrue="1">
      <formula>#REF!=0</formula>
    </cfRule>
    <cfRule type="expression" dxfId="212" priority="26" stopIfTrue="1">
      <formula>#REF!&gt;0</formula>
    </cfRule>
  </conditionalFormatting>
  <conditionalFormatting sqref="K11">
    <cfRule type="expression" dxfId="211" priority="23" stopIfTrue="1">
      <formula>#REF!=0</formula>
    </cfRule>
    <cfRule type="expression" dxfId="210" priority="24" stopIfTrue="1">
      <formula>#REF!&gt;0</formula>
    </cfRule>
  </conditionalFormatting>
  <conditionalFormatting sqref="K11">
    <cfRule type="expression" dxfId="209" priority="21" stopIfTrue="1">
      <formula>#REF!=0</formula>
    </cfRule>
    <cfRule type="expression" dxfId="208" priority="22" stopIfTrue="1">
      <formula>#REF!&gt;0</formula>
    </cfRule>
  </conditionalFormatting>
  <conditionalFormatting sqref="C11">
    <cfRule type="expression" dxfId="207" priority="19" stopIfTrue="1">
      <formula>#REF!=0</formula>
    </cfRule>
    <cfRule type="expression" dxfId="206" priority="20" stopIfTrue="1">
      <formula>#REF!&gt;0</formula>
    </cfRule>
  </conditionalFormatting>
  <conditionalFormatting sqref="D12">
    <cfRule type="expression" dxfId="205" priority="17" stopIfTrue="1">
      <formula>#REF!=0</formula>
    </cfRule>
    <cfRule type="expression" dxfId="204" priority="18" stopIfTrue="1">
      <formula>#REF!&gt;0</formula>
    </cfRule>
  </conditionalFormatting>
  <conditionalFormatting sqref="B12">
    <cfRule type="expression" dxfId="203" priority="15" stopIfTrue="1">
      <formula>#REF!=0</formula>
    </cfRule>
    <cfRule type="expression" dxfId="202" priority="16" stopIfTrue="1">
      <formula>#REF!&gt;0</formula>
    </cfRule>
  </conditionalFormatting>
  <conditionalFormatting sqref="E12:I12">
    <cfRule type="expression" dxfId="201" priority="13" stopIfTrue="1">
      <formula>#REF!=0</formula>
    </cfRule>
    <cfRule type="expression" dxfId="200" priority="14" stopIfTrue="1">
      <formula>#REF!&gt;0</formula>
    </cfRule>
  </conditionalFormatting>
  <conditionalFormatting sqref="I12">
    <cfRule type="expression" dxfId="199" priority="11" stopIfTrue="1">
      <formula>#REF!=0</formula>
    </cfRule>
    <cfRule type="expression" dxfId="198" priority="12" stopIfTrue="1">
      <formula>#REF!&gt;0</formula>
    </cfRule>
  </conditionalFormatting>
  <conditionalFormatting sqref="K12">
    <cfRule type="expression" dxfId="197" priority="9" stopIfTrue="1">
      <formula>#REF!=0</formula>
    </cfRule>
    <cfRule type="expression" dxfId="196" priority="10" stopIfTrue="1">
      <formula>#REF!&gt;0</formula>
    </cfRule>
  </conditionalFormatting>
  <conditionalFormatting sqref="K12">
    <cfRule type="expression" dxfId="195" priority="7" stopIfTrue="1">
      <formula>#REF!=0</formula>
    </cfRule>
    <cfRule type="expression" dxfId="194" priority="8" stopIfTrue="1">
      <formula>#REF!&gt;0</formula>
    </cfRule>
  </conditionalFormatting>
  <conditionalFormatting sqref="K12">
    <cfRule type="expression" dxfId="193" priority="5" stopIfTrue="1">
      <formula>#REF!=0</formula>
    </cfRule>
    <cfRule type="expression" dxfId="192" priority="6" stopIfTrue="1">
      <formula>#REF!&gt;0</formula>
    </cfRule>
  </conditionalFormatting>
  <conditionalFormatting sqref="C12">
    <cfRule type="expression" dxfId="191" priority="3" stopIfTrue="1">
      <formula>#REF!=0</formula>
    </cfRule>
    <cfRule type="expression" dxfId="190" priority="4" stopIfTrue="1">
      <formula>#REF!&gt;0</formula>
    </cfRule>
  </conditionalFormatting>
  <conditionalFormatting sqref="H13:H16">
    <cfRule type="expression" dxfId="189" priority="1" stopIfTrue="1">
      <formula>#REF!=0</formula>
    </cfRule>
    <cfRule type="expression" dxfId="188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5"/>
  <dimension ref="B1:K63"/>
  <sheetViews>
    <sheetView showGridLines="0" workbookViewId="0">
      <selection activeCell="C22" sqref="C22"/>
    </sheetView>
  </sheetViews>
  <sheetFormatPr defaultRowHeight="12.75"/>
  <cols>
    <col min="1" max="1" width="3.28515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termíny!B22</f>
        <v>Mělník (2)</v>
      </c>
      <c r="D3" s="31"/>
      <c r="E3" s="17"/>
    </row>
    <row r="4" spans="2:11">
      <c r="B4" s="30" t="s">
        <v>23</v>
      </c>
      <c r="C4" s="32">
        <f>termíny!D22</f>
        <v>43951</v>
      </c>
      <c r="D4" s="32"/>
      <c r="E4" s="29"/>
    </row>
    <row r="5" spans="2:11" ht="13.15" customHeight="1">
      <c r="B5" s="18">
        <f>SUBTOTAL(3,B7:B855)</f>
        <v>0</v>
      </c>
      <c r="C5" s="745" t="s">
        <v>17</v>
      </c>
      <c r="D5" s="37"/>
      <c r="E5" s="746" t="s">
        <v>9</v>
      </c>
      <c r="F5" s="747"/>
      <c r="G5" s="748" t="s">
        <v>18</v>
      </c>
      <c r="H5" s="749"/>
      <c r="I5" s="750" t="s">
        <v>10</v>
      </c>
      <c r="J5" s="751"/>
      <c r="K5" s="752"/>
    </row>
    <row r="6" spans="2:11" ht="18" customHeight="1">
      <c r="B6" s="36" t="s">
        <v>25</v>
      </c>
      <c r="C6" s="745"/>
      <c r="D6" s="36"/>
      <c r="E6" s="36" t="s">
        <v>11</v>
      </c>
      <c r="F6" s="36" t="s">
        <v>12</v>
      </c>
      <c r="G6" s="45" t="s">
        <v>34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224"/>
      <c r="C7" s="219"/>
      <c r="D7" s="214"/>
      <c r="E7" s="218"/>
      <c r="F7" s="198"/>
      <c r="G7" s="218"/>
      <c r="H7" s="198"/>
      <c r="I7" s="215"/>
      <c r="J7" s="216"/>
      <c r="K7" s="217"/>
    </row>
    <row r="8" spans="2:11" s="17" customFormat="1" ht="13.9" customHeight="1">
      <c r="B8" s="223"/>
      <c r="C8" s="219"/>
      <c r="D8" s="214"/>
      <c r="E8" s="218"/>
      <c r="F8" s="198"/>
      <c r="G8" s="218"/>
      <c r="H8" s="198"/>
      <c r="I8" s="215"/>
      <c r="J8" s="216"/>
      <c r="K8" s="217"/>
    </row>
    <row r="9" spans="2:11" s="17" customFormat="1" ht="13.9" customHeight="1">
      <c r="B9" s="223"/>
      <c r="C9" s="219"/>
      <c r="D9" s="214"/>
      <c r="E9" s="218"/>
      <c r="F9" s="198"/>
      <c r="G9" s="218"/>
      <c r="H9" s="198"/>
      <c r="I9" s="215"/>
      <c r="J9" s="216"/>
      <c r="K9" s="217"/>
    </row>
    <row r="10" spans="2:11" s="17" customFormat="1" ht="13.9" customHeight="1">
      <c r="B10" s="213"/>
      <c r="C10" s="219"/>
      <c r="D10" s="214"/>
      <c r="E10" s="218"/>
      <c r="F10" s="198"/>
      <c r="G10" s="218"/>
      <c r="H10" s="198"/>
      <c r="I10" s="215"/>
      <c r="J10" s="216"/>
      <c r="K10" s="217"/>
    </row>
    <row r="11" spans="2:11" s="17" customFormat="1" ht="13.9" customHeight="1">
      <c r="B11" s="199"/>
      <c r="C11" s="200"/>
      <c r="D11" s="124"/>
      <c r="E11" s="198"/>
      <c r="F11" s="198"/>
      <c r="G11" s="198"/>
      <c r="H11" s="198"/>
      <c r="I11" s="199"/>
      <c r="J11" s="201"/>
      <c r="K11" s="196"/>
    </row>
    <row r="12" spans="2:11" s="17" customFormat="1" ht="13.9" customHeight="1">
      <c r="B12" s="199"/>
      <c r="C12" s="200"/>
      <c r="D12" s="123"/>
      <c r="E12" s="198"/>
      <c r="F12" s="198"/>
      <c r="G12" s="198"/>
      <c r="H12" s="198"/>
      <c r="I12" s="199"/>
      <c r="J12" s="201"/>
      <c r="K12" s="196"/>
    </row>
    <row r="13" spans="2:11" s="17" customFormat="1" ht="13.9" customHeight="1">
      <c r="B13" s="350"/>
      <c r="C13" s="200"/>
      <c r="D13" s="125"/>
      <c r="E13" s="198"/>
      <c r="F13" s="198"/>
      <c r="G13" s="198"/>
      <c r="H13" s="198"/>
      <c r="I13" s="199"/>
      <c r="J13" s="201"/>
      <c r="K13" s="196"/>
    </row>
    <row r="14" spans="2:11" s="17" customFormat="1" ht="13.9" customHeight="1">
      <c r="B14" s="608"/>
      <c r="C14" s="359"/>
      <c r="D14" s="355"/>
      <c r="E14" s="357"/>
      <c r="F14" s="357"/>
      <c r="G14" s="357"/>
      <c r="H14" s="357"/>
      <c r="I14" s="355"/>
      <c r="J14" s="358"/>
      <c r="K14" s="360"/>
    </row>
    <row r="15" spans="2:11" s="17" customFormat="1" ht="13.9" customHeight="1">
      <c r="B15" s="608"/>
      <c r="C15" s="359"/>
      <c r="D15" s="357"/>
      <c r="E15" s="357"/>
      <c r="F15" s="357"/>
      <c r="G15" s="357"/>
      <c r="H15" s="357"/>
      <c r="I15" s="361"/>
      <c r="J15" s="362"/>
      <c r="K15" s="363"/>
    </row>
    <row r="16" spans="2:11" s="17" customFormat="1" ht="13.9" customHeight="1">
      <c r="B16" s="608"/>
      <c r="C16" s="359"/>
      <c r="D16" s="356"/>
      <c r="E16" s="357"/>
      <c r="F16" s="357"/>
      <c r="G16" s="357"/>
      <c r="H16" s="357"/>
      <c r="I16" s="355"/>
      <c r="J16" s="358"/>
      <c r="K16" s="364"/>
    </row>
    <row r="17" spans="2:11" s="17" customFormat="1" ht="13.9" customHeight="1">
      <c r="B17" s="371"/>
      <c r="C17" s="374"/>
      <c r="D17" s="372"/>
      <c r="E17" s="370"/>
      <c r="F17" s="370"/>
      <c r="G17" s="370"/>
      <c r="H17" s="370"/>
      <c r="I17" s="372"/>
      <c r="J17" s="375"/>
      <c r="K17" s="373"/>
    </row>
    <row r="18" spans="2:11" s="17" customFormat="1" ht="13.9" customHeight="1">
      <c r="B18" s="369"/>
      <c r="C18" s="374"/>
      <c r="D18" s="368"/>
      <c r="E18" s="368"/>
      <c r="F18" s="368"/>
      <c r="G18" s="368"/>
      <c r="H18" s="368"/>
      <c r="I18" s="372"/>
      <c r="J18" s="375"/>
      <c r="K18" s="373"/>
    </row>
    <row r="19" spans="2:11" s="17" customFormat="1" ht="13.9" customHeight="1">
      <c r="B19" s="371"/>
      <c r="C19" s="374"/>
      <c r="D19" s="370"/>
      <c r="E19" s="370"/>
      <c r="F19" s="370"/>
      <c r="G19" s="370"/>
      <c r="H19" s="370"/>
      <c r="I19" s="372"/>
      <c r="J19" s="375"/>
      <c r="K19" s="373"/>
    </row>
    <row r="20" spans="2:11" s="17" customFormat="1" ht="13.9" customHeight="1">
      <c r="B20" s="371"/>
      <c r="C20" s="374"/>
      <c r="D20" s="370"/>
      <c r="E20" s="370"/>
      <c r="F20" s="370"/>
      <c r="G20" s="370"/>
      <c r="H20" s="370"/>
      <c r="I20" s="372"/>
      <c r="J20" s="375"/>
      <c r="K20" s="373"/>
    </row>
    <row r="21" spans="2:11" s="17" customFormat="1" ht="13.9" customHeight="1">
      <c r="B21" s="391"/>
      <c r="C21" s="392"/>
      <c r="D21" s="393"/>
      <c r="E21" s="393"/>
      <c r="F21" s="393"/>
      <c r="G21" s="393"/>
      <c r="H21" s="393"/>
      <c r="I21" s="392"/>
      <c r="J21" s="395"/>
      <c r="K21" s="394"/>
    </row>
    <row r="22" spans="2:11" s="17" customFormat="1" ht="13.9" customHeight="1">
      <c r="B22" s="390"/>
      <c r="C22" s="392"/>
      <c r="D22" s="389"/>
      <c r="E22" s="389"/>
      <c r="F22" s="389"/>
      <c r="G22" s="389"/>
      <c r="H22" s="389"/>
      <c r="I22" s="392"/>
      <c r="J22" s="395"/>
      <c r="K22" s="394"/>
    </row>
    <row r="23" spans="2:11" s="17" customFormat="1" ht="13.9" customHeight="1">
      <c r="B23" s="397"/>
      <c r="C23" s="398"/>
      <c r="D23" s="396"/>
      <c r="E23" s="396"/>
      <c r="F23" s="396"/>
      <c r="G23" s="396"/>
      <c r="H23" s="396"/>
      <c r="I23" s="398"/>
      <c r="J23" s="400"/>
      <c r="K23" s="399"/>
    </row>
    <row r="24" spans="2:11" s="17" customFormat="1" ht="13.9" customHeight="1">
      <c r="B24" s="397"/>
      <c r="C24" s="398"/>
      <c r="D24" s="396"/>
      <c r="E24" s="396"/>
      <c r="F24" s="396"/>
      <c r="G24" s="396"/>
      <c r="H24" s="396"/>
      <c r="I24" s="398"/>
      <c r="J24" s="400"/>
      <c r="K24" s="399"/>
    </row>
    <row r="25" spans="2:11" s="17" customFormat="1" ht="13.9" customHeight="1">
      <c r="B25" s="459"/>
      <c r="C25" s="464"/>
      <c r="D25" s="458"/>
      <c r="E25" s="458"/>
      <c r="F25" s="458"/>
      <c r="G25" s="458"/>
      <c r="H25" s="458"/>
      <c r="I25" s="461"/>
      <c r="J25" s="460"/>
      <c r="K25" s="462"/>
    </row>
    <row r="26" spans="2:11" s="17" customFormat="1" ht="13.9" customHeight="1">
      <c r="B26" s="472"/>
      <c r="C26" s="472"/>
      <c r="D26" s="472"/>
      <c r="E26" s="470"/>
      <c r="F26" s="470"/>
      <c r="G26" s="470"/>
      <c r="H26" s="470"/>
      <c r="I26" s="470"/>
      <c r="J26" s="471"/>
      <c r="K26" s="469"/>
    </row>
    <row r="27" spans="2:11">
      <c r="B27" s="519"/>
      <c r="C27" s="520"/>
      <c r="D27" s="521"/>
      <c r="E27" s="524"/>
      <c r="F27" s="524"/>
      <c r="G27" s="524"/>
      <c r="H27" s="524"/>
      <c r="I27" s="521"/>
      <c r="J27" s="522"/>
      <c r="K27" s="523"/>
    </row>
    <row r="28" spans="2:11">
      <c r="B28" s="526"/>
      <c r="C28" s="528"/>
      <c r="D28" s="527"/>
      <c r="E28" s="529"/>
      <c r="F28" s="630"/>
      <c r="G28" s="630"/>
      <c r="H28" s="529"/>
      <c r="I28" s="524"/>
      <c r="J28" s="525"/>
      <c r="K28" s="530"/>
    </row>
    <row r="29" spans="2:11">
      <c r="B29" s="526"/>
      <c r="C29" s="528"/>
      <c r="D29" s="527"/>
      <c r="E29" s="529"/>
      <c r="F29" s="532"/>
      <c r="G29" s="532"/>
      <c r="H29" s="529"/>
      <c r="I29" s="524"/>
      <c r="J29" s="525"/>
      <c r="K29" s="531"/>
    </row>
    <row r="30" spans="2:11" s="492" customFormat="1">
      <c r="B30" s="526"/>
      <c r="C30" s="528"/>
      <c r="D30" s="527"/>
      <c r="E30" s="529"/>
      <c r="F30" s="532"/>
      <c r="G30" s="532"/>
      <c r="H30" s="529"/>
      <c r="I30" s="524"/>
      <c r="J30" s="525"/>
      <c r="K30" s="531"/>
    </row>
    <row r="31" spans="2:11" s="492" customFormat="1">
      <c r="B31" s="526"/>
      <c r="C31" s="528"/>
      <c r="D31" s="527"/>
      <c r="E31" s="529"/>
      <c r="F31" s="532"/>
      <c r="G31" s="532"/>
      <c r="H31" s="529"/>
      <c r="I31" s="524"/>
      <c r="J31" s="525"/>
      <c r="K31" s="531"/>
    </row>
    <row r="32" spans="2:11">
      <c r="B32" s="23"/>
      <c r="C32" s="23"/>
      <c r="D32" s="23"/>
      <c r="E32" s="21"/>
      <c r="F32" s="21"/>
      <c r="G32" s="21"/>
      <c r="H32" s="21"/>
      <c r="I32" s="21"/>
      <c r="J32" s="25"/>
      <c r="K32" s="24"/>
    </row>
    <row r="33" spans="2:11">
      <c r="B33" s="626"/>
      <c r="C33" s="626"/>
      <c r="D33" s="626"/>
      <c r="E33" s="625"/>
      <c r="F33" s="625"/>
      <c r="G33" s="625"/>
      <c r="H33" s="625"/>
      <c r="I33" s="21"/>
      <c r="J33" s="22"/>
      <c r="K33" s="26"/>
    </row>
    <row r="34" spans="2:11">
      <c r="B34" s="193"/>
      <c r="C34" s="193"/>
      <c r="D34" s="193"/>
      <c r="E34" s="190"/>
      <c r="F34" s="190"/>
      <c r="G34" s="190"/>
      <c r="H34" s="190"/>
      <c r="I34" s="21"/>
      <c r="J34" s="25"/>
      <c r="K34" s="27"/>
    </row>
    <row r="35" spans="2:11" hidden="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1:B14 B18:B20 B24 C14:D14 B26:D29 C18:D24 D12:D13 B32:D32 B35:D63">
    <cfRule type="expression" dxfId="187" priority="173" stopIfTrue="1">
      <formula>#REF!=0</formula>
    </cfRule>
    <cfRule type="expression" dxfId="186" priority="174" stopIfTrue="1">
      <formula>#REF!&gt;0</formula>
    </cfRule>
  </conditionalFormatting>
  <conditionalFormatting sqref="K33 I18:J20 I32:J58 J21 I27:J28 J19:K20 I23:I24 I26 K23:K24">
    <cfRule type="expression" dxfId="185" priority="169" stopIfTrue="1">
      <formula>#REF!=0</formula>
    </cfRule>
    <cfRule type="expression" dxfId="184" priority="170" stopIfTrue="1">
      <formula>#REF!&gt;0</formula>
    </cfRule>
  </conditionalFormatting>
  <conditionalFormatting sqref="E18:H24 E26:H29 F19:I20 F19:J19 F22:I24 F26:I26 E32:H32 E35:H58">
    <cfRule type="expression" dxfId="183" priority="155" stopIfTrue="1">
      <formula>#REF!=0</formula>
    </cfRule>
    <cfRule type="expression" dxfId="182" priority="156" stopIfTrue="1">
      <formula>#REF!&gt;0</formula>
    </cfRule>
  </conditionalFormatting>
  <conditionalFormatting sqref="E12:H14">
    <cfRule type="expression" dxfId="181" priority="145" stopIfTrue="1">
      <formula>#REF!=0</formula>
    </cfRule>
    <cfRule type="expression" dxfId="180" priority="146" stopIfTrue="1">
      <formula>#REF!&gt;0</formula>
    </cfRule>
  </conditionalFormatting>
  <conditionalFormatting sqref="I14">
    <cfRule type="expression" dxfId="179" priority="143" stopIfTrue="1">
      <formula>#REF!=0</formula>
    </cfRule>
    <cfRule type="expression" dxfId="178" priority="144" stopIfTrue="1">
      <formula>#REF!&gt;0</formula>
    </cfRule>
  </conditionalFormatting>
  <conditionalFormatting sqref="I59:I63">
    <cfRule type="expression" dxfId="177" priority="139" stopIfTrue="1">
      <formula>#REF!=0</formula>
    </cfRule>
    <cfRule type="expression" dxfId="176" priority="140" stopIfTrue="1">
      <formula>#REF!&gt;0</formula>
    </cfRule>
  </conditionalFormatting>
  <conditionalFormatting sqref="E59:H63 J59:K63">
    <cfRule type="expression" dxfId="175" priority="137" stopIfTrue="1">
      <formula>#REF!=0</formula>
    </cfRule>
    <cfRule type="expression" dxfId="174" priority="138" stopIfTrue="1">
      <formula>#REF!&gt;0</formula>
    </cfRule>
  </conditionalFormatting>
  <conditionalFormatting sqref="I29:J29">
    <cfRule type="expression" dxfId="173" priority="135" stopIfTrue="1">
      <formula>#REF!=0</formula>
    </cfRule>
    <cfRule type="expression" dxfId="172" priority="136" stopIfTrue="1">
      <formula>#REF!&gt;0</formula>
    </cfRule>
  </conditionalFormatting>
  <conditionalFormatting sqref="C11:D11 C12:C13">
    <cfRule type="expression" dxfId="171" priority="119" stopIfTrue="1">
      <formula>#REF!=0</formula>
    </cfRule>
    <cfRule type="expression" dxfId="170" priority="120" stopIfTrue="1">
      <formula>#REF!&gt;0</formula>
    </cfRule>
  </conditionalFormatting>
  <conditionalFormatting sqref="J11">
    <cfRule type="expression" dxfId="169" priority="117" stopIfTrue="1">
      <formula>#REF!=0</formula>
    </cfRule>
    <cfRule type="expression" dxfId="168" priority="118" stopIfTrue="1">
      <formula>#REF!&gt;0</formula>
    </cfRule>
  </conditionalFormatting>
  <conditionalFormatting sqref="J11">
    <cfRule type="expression" dxfId="167" priority="115" stopIfTrue="1">
      <formula>#REF!=0</formula>
    </cfRule>
    <cfRule type="expression" dxfId="166" priority="116" stopIfTrue="1">
      <formula>#REF!&gt;0</formula>
    </cfRule>
  </conditionalFormatting>
  <conditionalFormatting sqref="J11">
    <cfRule type="expression" dxfId="165" priority="113" stopIfTrue="1">
      <formula>#REF!=0</formula>
    </cfRule>
    <cfRule type="expression" dxfId="164" priority="114" stopIfTrue="1">
      <formula>#REF!&gt;0</formula>
    </cfRule>
  </conditionalFormatting>
  <conditionalFormatting sqref="E11:H11 F7:F10 H7:H10">
    <cfRule type="expression" dxfId="163" priority="111" stopIfTrue="1">
      <formula>#REF!=0</formula>
    </cfRule>
    <cfRule type="expression" dxfId="162" priority="112" stopIfTrue="1">
      <formula>#REF!&gt;0</formula>
    </cfRule>
  </conditionalFormatting>
  <conditionalFormatting sqref="B21">
    <cfRule type="expression" dxfId="161" priority="107" stopIfTrue="1">
      <formula>#REF!=0</formula>
    </cfRule>
    <cfRule type="expression" dxfId="160" priority="108" stopIfTrue="1">
      <formula>#REF!&gt;0</formula>
    </cfRule>
  </conditionalFormatting>
  <conditionalFormatting sqref="B22">
    <cfRule type="expression" dxfId="159" priority="105" stopIfTrue="1">
      <formula>#REF!=0</formula>
    </cfRule>
    <cfRule type="expression" dxfId="158" priority="106" stopIfTrue="1">
      <formula>#REF!&gt;0</formula>
    </cfRule>
  </conditionalFormatting>
  <conditionalFormatting sqref="I21:I22">
    <cfRule type="expression" dxfId="157" priority="103" stopIfTrue="1">
      <formula>#REF!=0</formula>
    </cfRule>
    <cfRule type="expression" dxfId="156" priority="104" stopIfTrue="1">
      <formula>#REF!&gt;0</formula>
    </cfRule>
  </conditionalFormatting>
  <conditionalFormatting sqref="B23">
    <cfRule type="expression" dxfId="155" priority="99" stopIfTrue="1">
      <formula>#REF!=0</formula>
    </cfRule>
    <cfRule type="expression" dxfId="154" priority="100" stopIfTrue="1">
      <formula>#REF!&gt;0</formula>
    </cfRule>
  </conditionalFormatting>
  <conditionalFormatting sqref="C25:D25">
    <cfRule type="expression" dxfId="153" priority="83" stopIfTrue="1">
      <formula>#REF!=0</formula>
    </cfRule>
    <cfRule type="expression" dxfId="152" priority="84" stopIfTrue="1">
      <formula>#REF!&gt;0</formula>
    </cfRule>
  </conditionalFormatting>
  <conditionalFormatting sqref="I25">
    <cfRule type="expression" dxfId="151" priority="81" stopIfTrue="1">
      <formula>#REF!=0</formula>
    </cfRule>
    <cfRule type="expression" dxfId="150" priority="82" stopIfTrue="1">
      <formula>#REF!&gt;0</formula>
    </cfRule>
  </conditionalFormatting>
  <conditionalFormatting sqref="E25:I25">
    <cfRule type="expression" dxfId="149" priority="79" stopIfTrue="1">
      <formula>#REF!=0</formula>
    </cfRule>
    <cfRule type="expression" dxfId="148" priority="80" stopIfTrue="1">
      <formula>#REF!&gt;0</formula>
    </cfRule>
  </conditionalFormatting>
  <conditionalFormatting sqref="B25">
    <cfRule type="expression" dxfId="147" priority="77" stopIfTrue="1">
      <formula>#REF!=0</formula>
    </cfRule>
    <cfRule type="expression" dxfId="146" priority="78" stopIfTrue="1">
      <formula>#REF!&gt;0</formula>
    </cfRule>
  </conditionalFormatting>
  <conditionalFormatting sqref="B15:B16 C15:D17">
    <cfRule type="expression" dxfId="145" priority="73" stopIfTrue="1">
      <formula>#REF!=0</formula>
    </cfRule>
    <cfRule type="expression" dxfId="144" priority="74" stopIfTrue="1">
      <formula>#REF!&gt;0</formula>
    </cfRule>
  </conditionalFormatting>
  <conditionalFormatting sqref="I15:J16 J17 K15">
    <cfRule type="expression" dxfId="143" priority="71" stopIfTrue="1">
      <formula>#REF!=0</formula>
    </cfRule>
    <cfRule type="expression" dxfId="142" priority="72" stopIfTrue="1">
      <formula>#REF!&gt;0</formula>
    </cfRule>
  </conditionalFormatting>
  <conditionalFormatting sqref="E15:H17 I15">
    <cfRule type="expression" dxfId="141" priority="69" stopIfTrue="1">
      <formula>#REF!=0</formula>
    </cfRule>
    <cfRule type="expression" dxfId="140" priority="70" stopIfTrue="1">
      <formula>#REF!&gt;0</formula>
    </cfRule>
  </conditionalFormatting>
  <conditionalFormatting sqref="B17">
    <cfRule type="expression" dxfId="139" priority="67" stopIfTrue="1">
      <formula>#REF!=0</formula>
    </cfRule>
    <cfRule type="expression" dxfId="138" priority="68" stopIfTrue="1">
      <formula>#REF!&gt;0</formula>
    </cfRule>
  </conditionalFormatting>
  <conditionalFormatting sqref="I17">
    <cfRule type="expression" dxfId="137" priority="65" stopIfTrue="1">
      <formula>#REF!=0</formula>
    </cfRule>
    <cfRule type="expression" dxfId="136" priority="66" stopIfTrue="1">
      <formula>#REF!&gt;0</formula>
    </cfRule>
  </conditionalFormatting>
  <conditionalFormatting sqref="K22">
    <cfRule type="expression" dxfId="135" priority="61" stopIfTrue="1">
      <formula>#REF!=0</formula>
    </cfRule>
    <cfRule type="expression" dxfId="134" priority="62" stopIfTrue="1">
      <formula>#REF!&gt;0</formula>
    </cfRule>
  </conditionalFormatting>
  <conditionalFormatting sqref="J22:J26">
    <cfRule type="expression" dxfId="133" priority="55" stopIfTrue="1">
      <formula>#REF!=0</formula>
    </cfRule>
    <cfRule type="expression" dxfId="132" priority="56" stopIfTrue="1">
      <formula>#REF!&gt;0</formula>
    </cfRule>
  </conditionalFormatting>
  <conditionalFormatting sqref="K25:K26">
    <cfRule type="expression" dxfId="131" priority="53" stopIfTrue="1">
      <formula>#REF!=0</formula>
    </cfRule>
    <cfRule type="expression" dxfId="130" priority="54" stopIfTrue="1">
      <formula>#REF!&gt;0</formula>
    </cfRule>
  </conditionalFormatting>
  <conditionalFormatting sqref="B7:B8 C9:D10">
    <cfRule type="expression" dxfId="129" priority="51" stopIfTrue="1">
      <formula>#REF!=0</formula>
    </cfRule>
    <cfRule type="expression" dxfId="128" priority="52" stopIfTrue="1">
      <formula>#REF!&gt;0</formula>
    </cfRule>
  </conditionalFormatting>
  <conditionalFormatting sqref="E9:E10 G9:G10">
    <cfRule type="expression" dxfId="127" priority="49" stopIfTrue="1">
      <formula>#REF!=0</formula>
    </cfRule>
    <cfRule type="expression" dxfId="126" priority="50" stopIfTrue="1">
      <formula>#REF!&gt;0</formula>
    </cfRule>
  </conditionalFormatting>
  <conditionalFormatting sqref="B9">
    <cfRule type="expression" dxfId="125" priority="47" stopIfTrue="1">
      <formula>#REF!=0</formula>
    </cfRule>
    <cfRule type="expression" dxfId="124" priority="48" stopIfTrue="1">
      <formula>#REF!&gt;0</formula>
    </cfRule>
  </conditionalFormatting>
  <conditionalFormatting sqref="B10">
    <cfRule type="expression" dxfId="123" priority="45" stopIfTrue="1">
      <formula>#REF!=0</formula>
    </cfRule>
    <cfRule type="expression" dxfId="122" priority="46" stopIfTrue="1">
      <formula>#REF!&gt;0</formula>
    </cfRule>
  </conditionalFormatting>
  <conditionalFormatting sqref="I10">
    <cfRule type="expression" dxfId="121" priority="43" stopIfTrue="1">
      <formula>#REF!=0</formula>
    </cfRule>
    <cfRule type="expression" dxfId="120" priority="44" stopIfTrue="1">
      <formula>#REF!&gt;0</formula>
    </cfRule>
  </conditionalFormatting>
  <conditionalFormatting sqref="J10">
    <cfRule type="expression" dxfId="119" priority="41" stopIfTrue="1">
      <formula>#REF!=0</formula>
    </cfRule>
    <cfRule type="expression" dxfId="118" priority="42" stopIfTrue="1">
      <formula>#REF!&gt;0</formula>
    </cfRule>
  </conditionalFormatting>
  <conditionalFormatting sqref="C7:D7">
    <cfRule type="expression" dxfId="117" priority="39" stopIfTrue="1">
      <formula>#REF!=0</formula>
    </cfRule>
    <cfRule type="expression" dxfId="116" priority="40" stopIfTrue="1">
      <formula>#REF!&gt;0</formula>
    </cfRule>
  </conditionalFormatting>
  <conditionalFormatting sqref="I7:J7">
    <cfRule type="expression" dxfId="115" priority="37" stopIfTrue="1">
      <formula>#REF!=0</formula>
    </cfRule>
    <cfRule type="expression" dxfId="114" priority="38" stopIfTrue="1">
      <formula>#REF!&gt;0</formula>
    </cfRule>
  </conditionalFormatting>
  <conditionalFormatting sqref="E7 G7">
    <cfRule type="expression" dxfId="113" priority="35" stopIfTrue="1">
      <formula>#REF!=0</formula>
    </cfRule>
    <cfRule type="expression" dxfId="112" priority="36" stopIfTrue="1">
      <formula>#REF!&gt;0</formula>
    </cfRule>
  </conditionalFormatting>
  <conditionalFormatting sqref="I9:J9">
    <cfRule type="expression" dxfId="111" priority="33" stopIfTrue="1">
      <formula>#REF!=0</formula>
    </cfRule>
    <cfRule type="expression" dxfId="110" priority="34" stopIfTrue="1">
      <formula>#REF!&gt;0</formula>
    </cfRule>
  </conditionalFormatting>
  <conditionalFormatting sqref="C8:D8">
    <cfRule type="expression" dxfId="109" priority="31" stopIfTrue="1">
      <formula>#REF!=0</formula>
    </cfRule>
    <cfRule type="expression" dxfId="108" priority="32" stopIfTrue="1">
      <formula>#REF!&gt;0</formula>
    </cfRule>
  </conditionalFormatting>
  <conditionalFormatting sqref="J8">
    <cfRule type="expression" dxfId="107" priority="29" stopIfTrue="1">
      <formula>#REF!=0</formula>
    </cfRule>
    <cfRule type="expression" dxfId="106" priority="30" stopIfTrue="1">
      <formula>#REF!&gt;0</formula>
    </cfRule>
  </conditionalFormatting>
  <conditionalFormatting sqref="J8">
    <cfRule type="expression" dxfId="105" priority="27" stopIfTrue="1">
      <formula>#REF!=0</formula>
    </cfRule>
    <cfRule type="expression" dxfId="104" priority="28" stopIfTrue="1">
      <formula>#REF!&gt;0</formula>
    </cfRule>
  </conditionalFormatting>
  <conditionalFormatting sqref="J8">
    <cfRule type="expression" dxfId="103" priority="25" stopIfTrue="1">
      <formula>#REF!=0</formula>
    </cfRule>
    <cfRule type="expression" dxfId="102" priority="26" stopIfTrue="1">
      <formula>#REF!&gt;0</formula>
    </cfRule>
  </conditionalFormatting>
  <conditionalFormatting sqref="E8 G8">
    <cfRule type="expression" dxfId="101" priority="23" stopIfTrue="1">
      <formula>#REF!=0</formula>
    </cfRule>
    <cfRule type="expression" dxfId="100" priority="24" stopIfTrue="1">
      <formula>#REF!&gt;0</formula>
    </cfRule>
  </conditionalFormatting>
  <conditionalFormatting sqref="I8">
    <cfRule type="expression" dxfId="99" priority="21" stopIfTrue="1">
      <formula>#REF!=0</formula>
    </cfRule>
    <cfRule type="expression" dxfId="98" priority="22" stopIfTrue="1">
      <formula>#REF!&gt;0</formula>
    </cfRule>
  </conditionalFormatting>
  <conditionalFormatting sqref="I11:I13">
    <cfRule type="expression" dxfId="97" priority="19" stopIfTrue="1">
      <formula>#REF!=0</formula>
    </cfRule>
    <cfRule type="expression" dxfId="96" priority="20" stopIfTrue="1">
      <formula>#REF!&gt;0</formula>
    </cfRule>
  </conditionalFormatting>
  <conditionalFormatting sqref="J12:J13">
    <cfRule type="expression" dxfId="95" priority="17" stopIfTrue="1">
      <formula>#REF!=0</formula>
    </cfRule>
    <cfRule type="expression" dxfId="94" priority="18" stopIfTrue="1">
      <formula>#REF!&gt;0</formula>
    </cfRule>
  </conditionalFormatting>
  <conditionalFormatting sqref="J12:J13">
    <cfRule type="expression" dxfId="93" priority="15" stopIfTrue="1">
      <formula>#REF!=0</formula>
    </cfRule>
    <cfRule type="expression" dxfId="92" priority="16" stopIfTrue="1">
      <formula>#REF!&gt;0</formula>
    </cfRule>
  </conditionalFormatting>
  <conditionalFormatting sqref="J12:J13">
    <cfRule type="expression" dxfId="91" priority="13" stopIfTrue="1">
      <formula>#REF!=0</formula>
    </cfRule>
    <cfRule type="expression" dxfId="90" priority="14" stopIfTrue="1">
      <formula>#REF!&gt;0</formula>
    </cfRule>
  </conditionalFormatting>
  <conditionalFormatting sqref="B30:D31">
    <cfRule type="expression" dxfId="89" priority="11" stopIfTrue="1">
      <formula>#REF!=0</formula>
    </cfRule>
    <cfRule type="expression" dxfId="88" priority="12" stopIfTrue="1">
      <formula>#REF!&gt;0</formula>
    </cfRule>
  </conditionalFormatting>
  <conditionalFormatting sqref="E30:H31">
    <cfRule type="expression" dxfId="87" priority="9" stopIfTrue="1">
      <formula>#REF!=0</formula>
    </cfRule>
    <cfRule type="expression" dxfId="86" priority="10" stopIfTrue="1">
      <formula>#REF!&gt;0</formula>
    </cfRule>
  </conditionalFormatting>
  <conditionalFormatting sqref="I30:J31">
    <cfRule type="expression" dxfId="85" priority="7" stopIfTrue="1">
      <formula>#REF!=0</formula>
    </cfRule>
    <cfRule type="expression" dxfId="84" priority="8" stopIfTrue="1">
      <formula>#REF!&gt;0</formula>
    </cfRule>
  </conditionalFormatting>
  <conditionalFormatting sqref="B33:B34">
    <cfRule type="expression" dxfId="83" priority="5" stopIfTrue="1">
      <formula>#REF!=0</formula>
    </cfRule>
    <cfRule type="expression" dxfId="82" priority="6" stopIfTrue="1">
      <formula>#REF!&gt;0</formula>
    </cfRule>
  </conditionalFormatting>
  <conditionalFormatting sqref="C33:D34">
    <cfRule type="expression" dxfId="81" priority="3" stopIfTrue="1">
      <formula>#REF!=0</formula>
    </cfRule>
    <cfRule type="expression" dxfId="80" priority="4" stopIfTrue="1">
      <formula>#REF!&gt;0</formula>
    </cfRule>
  </conditionalFormatting>
  <conditionalFormatting sqref="E33:H34">
    <cfRule type="expression" dxfId="79" priority="1" stopIfTrue="1">
      <formula>#REF!=0</formula>
    </cfRule>
    <cfRule type="expression" dxfId="78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3"/>
  <dimension ref="B1:K63"/>
  <sheetViews>
    <sheetView showGridLines="0" workbookViewId="0">
      <selection activeCell="C13" sqref="C13"/>
    </sheetView>
  </sheetViews>
  <sheetFormatPr defaultRowHeight="12.75"/>
  <cols>
    <col min="1" max="1" width="3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termíny!B21</f>
        <v>Poříčí</v>
      </c>
      <c r="D3" s="31"/>
      <c r="E3" s="17"/>
    </row>
    <row r="4" spans="2:11">
      <c r="B4" s="30" t="s">
        <v>23</v>
      </c>
      <c r="C4" s="32">
        <f>termíny!D21</f>
        <v>43580</v>
      </c>
      <c r="D4" s="32"/>
      <c r="E4" s="29"/>
    </row>
    <row r="5" spans="2:11" ht="13.15" customHeight="1">
      <c r="B5" s="18">
        <f>SUBTOTAL(3,B7:B855)</f>
        <v>0</v>
      </c>
      <c r="C5" s="745" t="s">
        <v>17</v>
      </c>
      <c r="D5" s="37"/>
      <c r="E5" s="746" t="s">
        <v>9</v>
      </c>
      <c r="F5" s="747"/>
      <c r="G5" s="748" t="s">
        <v>18</v>
      </c>
      <c r="H5" s="749"/>
      <c r="I5" s="750" t="s">
        <v>10</v>
      </c>
      <c r="J5" s="751"/>
      <c r="K5" s="752"/>
    </row>
    <row r="6" spans="2:11" ht="18" customHeight="1">
      <c r="B6" s="34" t="s">
        <v>25</v>
      </c>
      <c r="C6" s="745"/>
      <c r="D6" s="36"/>
      <c r="E6" s="34" t="s">
        <v>11</v>
      </c>
      <c r="F6" s="34" t="s">
        <v>12</v>
      </c>
      <c r="G6" s="45" t="s">
        <v>34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626"/>
      <c r="C7" s="626"/>
      <c r="D7" s="626"/>
      <c r="E7" s="625"/>
      <c r="F7" s="625"/>
      <c r="G7" s="625"/>
      <c r="H7" s="625"/>
      <c r="I7" s="133"/>
      <c r="J7" s="134"/>
      <c r="K7" s="136"/>
    </row>
    <row r="8" spans="2:11" s="17" customFormat="1" ht="13.9" customHeight="1">
      <c r="B8" s="193"/>
      <c r="C8" s="193"/>
      <c r="D8" s="135"/>
      <c r="E8" s="190"/>
      <c r="F8" s="190"/>
      <c r="G8" s="190"/>
      <c r="H8" s="190"/>
      <c r="I8" s="133"/>
      <c r="J8" s="134"/>
      <c r="K8" s="136"/>
    </row>
    <row r="9" spans="2:11" s="17" customFormat="1" ht="13.9" customHeight="1">
      <c r="B9" s="193"/>
      <c r="C9" s="193"/>
      <c r="D9" s="135"/>
      <c r="E9" s="190"/>
      <c r="F9" s="190"/>
      <c r="G9" s="190"/>
      <c r="H9" s="190"/>
      <c r="I9" s="133"/>
      <c r="J9" s="134"/>
      <c r="K9" s="136"/>
    </row>
    <row r="10" spans="2:11" s="17" customFormat="1" ht="13.9" customHeight="1">
      <c r="B10" s="179"/>
      <c r="C10" s="179"/>
      <c r="D10" s="179"/>
      <c r="E10" s="177"/>
      <c r="F10" s="177"/>
      <c r="G10" s="177"/>
      <c r="H10" s="177"/>
      <c r="I10" s="177"/>
      <c r="J10" s="178"/>
      <c r="K10" s="183"/>
    </row>
    <row r="11" spans="2:11" s="17" customFormat="1" ht="13.9" customHeight="1">
      <c r="B11" s="181"/>
      <c r="C11" s="182"/>
      <c r="D11" s="182"/>
      <c r="E11" s="180"/>
      <c r="F11" s="180"/>
      <c r="G11" s="180"/>
      <c r="H11" s="180"/>
      <c r="I11" s="180"/>
      <c r="J11" s="184"/>
      <c r="K11" s="183"/>
    </row>
    <row r="12" spans="2:11" s="17" customFormat="1" ht="13.9" customHeight="1">
      <c r="B12" s="187"/>
      <c r="C12" s="187"/>
      <c r="D12" s="187"/>
      <c r="E12" s="185"/>
      <c r="F12" s="185"/>
      <c r="G12" s="185"/>
      <c r="H12" s="185"/>
      <c r="I12" s="185"/>
      <c r="J12" s="186"/>
      <c r="K12" s="188"/>
    </row>
    <row r="13" spans="2:11" s="17" customFormat="1" ht="13.9" customHeight="1">
      <c r="B13" s="203"/>
      <c r="C13" s="200"/>
      <c r="D13" s="200"/>
      <c r="E13" s="198"/>
      <c r="F13" s="198"/>
      <c r="G13" s="198"/>
      <c r="H13" s="198"/>
      <c r="I13" s="198"/>
      <c r="J13" s="201"/>
      <c r="K13" s="202"/>
    </row>
    <row r="14" spans="2:11" s="17" customFormat="1" ht="13.9" customHeight="1">
      <c r="B14" s="199"/>
      <c r="C14" s="200"/>
      <c r="D14" s="200"/>
      <c r="E14" s="198"/>
      <c r="F14" s="198"/>
      <c r="G14" s="198"/>
      <c r="H14" s="198"/>
      <c r="I14" s="198"/>
      <c r="J14" s="201"/>
      <c r="K14" s="202"/>
    </row>
    <row r="15" spans="2:11" s="17" customFormat="1" ht="13.9" customHeight="1">
      <c r="B15" s="199"/>
      <c r="C15" s="200"/>
      <c r="D15" s="200"/>
      <c r="E15" s="198"/>
      <c r="F15" s="198"/>
      <c r="G15" s="198"/>
      <c r="H15" s="198"/>
      <c r="I15" s="198"/>
      <c r="J15" s="201"/>
      <c r="K15" s="202"/>
    </row>
    <row r="16" spans="2:11" s="17" customFormat="1" ht="13.9" customHeight="1">
      <c r="B16" s="91"/>
      <c r="C16" s="88"/>
      <c r="D16" s="88"/>
      <c r="E16" s="89"/>
      <c r="F16" s="89"/>
      <c r="G16" s="89"/>
      <c r="H16" s="89"/>
      <c r="I16" s="92"/>
      <c r="J16" s="90"/>
      <c r="K16" s="93"/>
    </row>
    <row r="17" spans="2:11" s="17" customFormat="1" ht="13.9" customHeight="1">
      <c r="B17" s="106"/>
      <c r="C17" s="108"/>
      <c r="D17" s="108"/>
      <c r="E17" s="105"/>
      <c r="F17" s="105"/>
      <c r="G17" s="105"/>
      <c r="H17" s="105"/>
      <c r="I17" s="107"/>
      <c r="J17" s="109"/>
      <c r="K17" s="110"/>
    </row>
    <row r="18" spans="2:11" s="17" customFormat="1" ht="13.9" customHeight="1">
      <c r="B18" s="51"/>
      <c r="C18" s="52"/>
      <c r="D18" s="52"/>
      <c r="E18" s="53"/>
      <c r="F18" s="53"/>
      <c r="G18" s="53"/>
      <c r="H18" s="53"/>
      <c r="I18" s="54"/>
      <c r="J18" s="55"/>
      <c r="K18" s="56"/>
    </row>
    <row r="19" spans="2:11" s="17" customFormat="1" ht="13.9" customHeight="1">
      <c r="B19" s="60"/>
      <c r="C19" s="58"/>
      <c r="D19" s="58"/>
      <c r="E19" s="58"/>
      <c r="F19" s="58"/>
      <c r="G19" s="58"/>
      <c r="H19" s="58"/>
      <c r="I19" s="58"/>
      <c r="J19" s="59"/>
      <c r="K19" s="57"/>
    </row>
    <row r="20" spans="2:11" s="17" customFormat="1" ht="13.9" customHeight="1">
      <c r="B20" s="60"/>
      <c r="C20" s="58"/>
      <c r="D20" s="58"/>
      <c r="E20" s="58"/>
      <c r="F20" s="58"/>
      <c r="G20" s="58"/>
      <c r="H20" s="58"/>
      <c r="I20" s="58"/>
      <c r="J20" s="59"/>
      <c r="K20" s="57"/>
    </row>
    <row r="21" spans="2:11" s="17" customFormat="1" ht="13.9" customHeight="1">
      <c r="B21" s="67"/>
      <c r="C21" s="65"/>
      <c r="D21" s="65"/>
      <c r="E21" s="65"/>
      <c r="F21" s="65"/>
      <c r="G21" s="65"/>
      <c r="H21" s="65"/>
      <c r="I21" s="68"/>
      <c r="J21" s="66"/>
      <c r="K21" s="69"/>
    </row>
    <row r="22" spans="2:11" s="17" customFormat="1" ht="13.9" customHeight="1">
      <c r="B22" s="42"/>
      <c r="C22" s="38"/>
      <c r="D22" s="38"/>
      <c r="E22" s="38"/>
      <c r="F22" s="38"/>
      <c r="G22" s="38"/>
      <c r="H22" s="38"/>
      <c r="I22" s="42"/>
      <c r="J22" s="40"/>
      <c r="K22" s="43"/>
    </row>
    <row r="23" spans="2:11" s="17" customFormat="1" ht="13.9" customHeight="1">
      <c r="B23" s="42"/>
      <c r="C23" s="38"/>
      <c r="D23" s="38"/>
      <c r="E23" s="38"/>
      <c r="F23" s="38"/>
      <c r="G23" s="38"/>
      <c r="H23" s="38"/>
      <c r="I23" s="38"/>
      <c r="J23" s="40"/>
      <c r="K23" s="43"/>
    </row>
    <row r="24" spans="2:11" s="17" customFormat="1" ht="13.9" customHeight="1">
      <c r="B24" s="42"/>
      <c r="C24" s="42"/>
      <c r="D24" s="42"/>
      <c r="E24" s="38"/>
      <c r="F24" s="38"/>
      <c r="G24" s="38"/>
      <c r="H24" s="38"/>
      <c r="I24" s="38"/>
      <c r="J24" s="40"/>
      <c r="K24" s="43"/>
    </row>
    <row r="25" spans="2:11" s="17" customFormat="1" ht="13.9" customHeight="1">
      <c r="B25" s="42"/>
      <c r="C25" s="42"/>
      <c r="D25" s="42"/>
      <c r="E25" s="38"/>
      <c r="F25" s="38"/>
      <c r="G25" s="38"/>
      <c r="H25" s="38"/>
      <c r="I25" s="38"/>
      <c r="J25" s="40"/>
      <c r="K25" s="43"/>
    </row>
    <row r="26" spans="2:11" s="17" customFormat="1" ht="13.9" customHeight="1">
      <c r="B26" s="42"/>
      <c r="C26" s="42"/>
      <c r="D26" s="42"/>
      <c r="E26" s="38"/>
      <c r="F26" s="38"/>
      <c r="G26" s="38"/>
      <c r="H26" s="38"/>
      <c r="I26" s="38"/>
      <c r="J26" s="44"/>
      <c r="K26" s="43"/>
    </row>
    <row r="27" spans="2:11" s="17" customFormat="1" ht="13.9" customHeight="1">
      <c r="B27" s="42"/>
      <c r="C27" s="42"/>
      <c r="D27" s="42"/>
      <c r="E27" s="38"/>
      <c r="F27" s="38"/>
      <c r="G27" s="38"/>
      <c r="H27" s="38"/>
      <c r="I27" s="38"/>
      <c r="J27" s="44"/>
      <c r="K27" s="43"/>
    </row>
    <row r="28" spans="2:11" s="17" customFormat="1" ht="13.9" customHeight="1">
      <c r="B28" s="42"/>
      <c r="C28" s="42"/>
      <c r="D28" s="42"/>
      <c r="E28" s="38"/>
      <c r="F28" s="38"/>
      <c r="G28" s="38"/>
      <c r="H28" s="38"/>
      <c r="I28" s="38"/>
      <c r="J28" s="44"/>
      <c r="K28" s="43"/>
    </row>
    <row r="29" spans="2:11" s="17" customFormat="1" ht="13.9" customHeight="1">
      <c r="B29" s="42"/>
      <c r="C29" s="42"/>
      <c r="D29" s="42"/>
      <c r="E29" s="38"/>
      <c r="F29" s="38"/>
      <c r="G29" s="38"/>
      <c r="H29" s="38"/>
      <c r="I29" s="38"/>
      <c r="J29" s="44"/>
      <c r="K29" s="43"/>
    </row>
    <row r="30" spans="2:11" s="17" customFormat="1" ht="13.9" customHeight="1">
      <c r="B30" s="42"/>
      <c r="C30" s="42"/>
      <c r="D30" s="42"/>
      <c r="E30" s="38"/>
      <c r="F30" s="38"/>
      <c r="G30" s="38"/>
      <c r="H30" s="38"/>
      <c r="I30" s="38"/>
      <c r="J30" s="44"/>
      <c r="K30" s="43"/>
    </row>
    <row r="31" spans="2:11" s="17" customFormat="1" ht="13.9" customHeight="1">
      <c r="B31" s="42"/>
      <c r="C31" s="42"/>
      <c r="D31" s="42"/>
      <c r="E31" s="38"/>
      <c r="F31" s="38"/>
      <c r="G31" s="38"/>
      <c r="H31" s="38"/>
      <c r="I31" s="38"/>
      <c r="J31" s="44"/>
      <c r="K31" s="43"/>
    </row>
    <row r="32" spans="2:11" hidden="1">
      <c r="B32" s="23"/>
      <c r="C32" s="23"/>
      <c r="D32" s="23"/>
      <c r="E32" s="21"/>
      <c r="F32" s="21"/>
      <c r="G32" s="21"/>
      <c r="H32" s="21"/>
      <c r="I32" s="21"/>
      <c r="J32" s="25"/>
      <c r="K32" s="24"/>
    </row>
    <row r="33" spans="2:11" hidden="1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 hidden="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 hidden="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1:B14 B17:B20 B24:B45 C13:D45 B46:D63 D12">
    <cfRule type="expression" dxfId="77" priority="103" stopIfTrue="1">
      <formula>#REF!=0</formula>
    </cfRule>
    <cfRule type="expression" dxfId="76" priority="104" stopIfTrue="1">
      <formula>#REF!&gt;0</formula>
    </cfRule>
  </conditionalFormatting>
  <conditionalFormatting sqref="B15:B16">
    <cfRule type="expression" dxfId="75" priority="101" stopIfTrue="1">
      <formula>#REF!=0</formula>
    </cfRule>
    <cfRule type="expression" dxfId="74" priority="102" stopIfTrue="1">
      <formula>#REF!&gt;0</formula>
    </cfRule>
  </conditionalFormatting>
  <conditionalFormatting sqref="K33 I18:J20 I30:J58 I23:J28 J21 J19:K20">
    <cfRule type="expression" dxfId="73" priority="99" stopIfTrue="1">
      <formula>#REF!=0</formula>
    </cfRule>
    <cfRule type="expression" dxfId="72" priority="100" stopIfTrue="1">
      <formula>#REF!&gt;0</formula>
    </cfRule>
  </conditionalFormatting>
  <conditionalFormatting sqref="J15:J17">
    <cfRule type="expression" dxfId="71" priority="91" stopIfTrue="1">
      <formula>#REF!=0</formula>
    </cfRule>
    <cfRule type="expression" dxfId="70" priority="92" stopIfTrue="1">
      <formula>#REF!&gt;0</formula>
    </cfRule>
  </conditionalFormatting>
  <conditionalFormatting sqref="J15:J17">
    <cfRule type="expression" dxfId="69" priority="89" stopIfTrue="1">
      <formula>#REF!=0</formula>
    </cfRule>
    <cfRule type="expression" dxfId="68" priority="90" stopIfTrue="1">
      <formula>#REF!&gt;0</formula>
    </cfRule>
  </conditionalFormatting>
  <conditionalFormatting sqref="J15:J17">
    <cfRule type="expression" dxfId="67" priority="87" stopIfTrue="1">
      <formula>#REF!=0</formula>
    </cfRule>
    <cfRule type="expression" dxfId="66" priority="88" stopIfTrue="1">
      <formula>#REF!&gt;0</formula>
    </cfRule>
  </conditionalFormatting>
  <conditionalFormatting sqref="E16:H58 F19:I20">
    <cfRule type="expression" dxfId="65" priority="85" stopIfTrue="1">
      <formula>#REF!=0</formula>
    </cfRule>
    <cfRule type="expression" dxfId="64" priority="86" stopIfTrue="1">
      <formula>#REF!&gt;0</formula>
    </cfRule>
  </conditionalFormatting>
  <conditionalFormatting sqref="E15:H15">
    <cfRule type="expression" dxfId="63" priority="79" stopIfTrue="1">
      <formula>#REF!=0</formula>
    </cfRule>
    <cfRule type="expression" dxfId="62" priority="80" stopIfTrue="1">
      <formula>#REF!&gt;0</formula>
    </cfRule>
  </conditionalFormatting>
  <conditionalFormatting sqref="E12:H14">
    <cfRule type="expression" dxfId="61" priority="75" stopIfTrue="1">
      <formula>#REF!=0</formula>
    </cfRule>
    <cfRule type="expression" dxfId="60" priority="76" stopIfTrue="1">
      <formula>#REF!&gt;0</formula>
    </cfRule>
  </conditionalFormatting>
  <conditionalFormatting sqref="I13:I14">
    <cfRule type="expression" dxfId="59" priority="73" stopIfTrue="1">
      <formula>#REF!=0</formula>
    </cfRule>
    <cfRule type="expression" dxfId="58" priority="74" stopIfTrue="1">
      <formula>#REF!&gt;0</formula>
    </cfRule>
  </conditionalFormatting>
  <conditionalFormatting sqref="I15:I17">
    <cfRule type="expression" dxfId="57" priority="71" stopIfTrue="1">
      <formula>#REF!=0</formula>
    </cfRule>
    <cfRule type="expression" dxfId="56" priority="72" stopIfTrue="1">
      <formula>#REF!&gt;0</formula>
    </cfRule>
  </conditionalFormatting>
  <conditionalFormatting sqref="I59:I63">
    <cfRule type="expression" dxfId="55" priority="69" stopIfTrue="1">
      <formula>#REF!=0</formula>
    </cfRule>
    <cfRule type="expression" dxfId="54" priority="70" stopIfTrue="1">
      <formula>#REF!&gt;0</formula>
    </cfRule>
  </conditionalFormatting>
  <conditionalFormatting sqref="E59:H63 J59:K63">
    <cfRule type="expression" dxfId="53" priority="67" stopIfTrue="1">
      <formula>#REF!=0</formula>
    </cfRule>
    <cfRule type="expression" dxfId="52" priority="68" stopIfTrue="1">
      <formula>#REF!&gt;0</formula>
    </cfRule>
  </conditionalFormatting>
  <conditionalFormatting sqref="I29:J29">
    <cfRule type="expression" dxfId="51" priority="65" stopIfTrue="1">
      <formula>#REF!=0</formula>
    </cfRule>
    <cfRule type="expression" dxfId="50" priority="66" stopIfTrue="1">
      <formula>#REF!&gt;0</formula>
    </cfRule>
  </conditionalFormatting>
  <conditionalFormatting sqref="C11:D11 C12">
    <cfRule type="expression" dxfId="49" priority="49" stopIfTrue="1">
      <formula>#REF!=0</formula>
    </cfRule>
    <cfRule type="expression" dxfId="48" priority="50" stopIfTrue="1">
      <formula>#REF!&gt;0</formula>
    </cfRule>
  </conditionalFormatting>
  <conditionalFormatting sqref="J11:J12">
    <cfRule type="expression" dxfId="47" priority="47" stopIfTrue="1">
      <formula>#REF!=0</formula>
    </cfRule>
    <cfRule type="expression" dxfId="46" priority="48" stopIfTrue="1">
      <formula>#REF!&gt;0</formula>
    </cfRule>
  </conditionalFormatting>
  <conditionalFormatting sqref="J11:J12">
    <cfRule type="expression" dxfId="45" priority="45" stopIfTrue="1">
      <formula>#REF!=0</formula>
    </cfRule>
    <cfRule type="expression" dxfId="44" priority="46" stopIfTrue="1">
      <formula>#REF!&gt;0</formula>
    </cfRule>
  </conditionalFormatting>
  <conditionalFormatting sqref="J11:J12">
    <cfRule type="expression" dxfId="43" priority="43" stopIfTrue="1">
      <formula>#REF!=0</formula>
    </cfRule>
    <cfRule type="expression" dxfId="42" priority="44" stopIfTrue="1">
      <formula>#REF!&gt;0</formula>
    </cfRule>
  </conditionalFormatting>
  <conditionalFormatting sqref="E11:H11">
    <cfRule type="expression" dxfId="41" priority="41" stopIfTrue="1">
      <formula>#REF!=0</formula>
    </cfRule>
    <cfRule type="expression" dxfId="40" priority="42" stopIfTrue="1">
      <formula>#REF!&gt;0</formula>
    </cfRule>
  </conditionalFormatting>
  <conditionalFormatting sqref="I11:I12">
    <cfRule type="expression" dxfId="39" priority="39" stopIfTrue="1">
      <formula>#REF!=0</formula>
    </cfRule>
    <cfRule type="expression" dxfId="38" priority="40" stopIfTrue="1">
      <formula>#REF!&gt;0</formula>
    </cfRule>
  </conditionalFormatting>
  <conditionalFormatting sqref="B21">
    <cfRule type="expression" dxfId="37" priority="37" stopIfTrue="1">
      <formula>#REF!=0</formula>
    </cfRule>
    <cfRule type="expression" dxfId="36" priority="38" stopIfTrue="1">
      <formula>#REF!&gt;0</formula>
    </cfRule>
  </conditionalFormatting>
  <conditionalFormatting sqref="B22">
    <cfRule type="expression" dxfId="35" priority="35" stopIfTrue="1">
      <formula>#REF!=0</formula>
    </cfRule>
    <cfRule type="expression" dxfId="34" priority="36" stopIfTrue="1">
      <formula>#REF!&gt;0</formula>
    </cfRule>
  </conditionalFormatting>
  <conditionalFormatting sqref="I21:I22">
    <cfRule type="expression" dxfId="33" priority="33" stopIfTrue="1">
      <formula>#REF!=0</formula>
    </cfRule>
    <cfRule type="expression" dxfId="32" priority="34" stopIfTrue="1">
      <formula>#REF!&gt;0</formula>
    </cfRule>
  </conditionalFormatting>
  <conditionalFormatting sqref="J22">
    <cfRule type="expression" dxfId="31" priority="31" stopIfTrue="1">
      <formula>#REF!=0</formula>
    </cfRule>
    <cfRule type="expression" dxfId="30" priority="32" stopIfTrue="1">
      <formula>#REF!&gt;0</formula>
    </cfRule>
  </conditionalFormatting>
  <conditionalFormatting sqref="B23">
    <cfRule type="expression" dxfId="29" priority="29" stopIfTrue="1">
      <formula>#REF!=0</formula>
    </cfRule>
    <cfRule type="expression" dxfId="28" priority="30" stopIfTrue="1">
      <formula>#REF!&gt;0</formula>
    </cfRule>
  </conditionalFormatting>
  <conditionalFormatting sqref="B7:B9">
    <cfRule type="expression" dxfId="27" priority="27" stopIfTrue="1">
      <formula>#REF!=0</formula>
    </cfRule>
    <cfRule type="expression" dxfId="26" priority="28" stopIfTrue="1">
      <formula>#REF!&gt;0</formula>
    </cfRule>
  </conditionalFormatting>
  <conditionalFormatting sqref="C7:D9">
    <cfRule type="expression" dxfId="25" priority="25" stopIfTrue="1">
      <formula>#REF!=0</formula>
    </cfRule>
    <cfRule type="expression" dxfId="24" priority="26" stopIfTrue="1">
      <formula>#REF!&gt;0</formula>
    </cfRule>
  </conditionalFormatting>
  <conditionalFormatting sqref="J7:J9">
    <cfRule type="expression" dxfId="23" priority="23" stopIfTrue="1">
      <formula>#REF!=0</formula>
    </cfRule>
    <cfRule type="expression" dxfId="22" priority="24" stopIfTrue="1">
      <formula>#REF!&gt;0</formula>
    </cfRule>
  </conditionalFormatting>
  <conditionalFormatting sqref="J7:J9">
    <cfRule type="expression" dxfId="21" priority="21" stopIfTrue="1">
      <formula>#REF!=0</formula>
    </cfRule>
    <cfRule type="expression" dxfId="20" priority="22" stopIfTrue="1">
      <formula>#REF!&gt;0</formula>
    </cfRule>
  </conditionalFormatting>
  <conditionalFormatting sqref="J7:J9">
    <cfRule type="expression" dxfId="19" priority="19" stopIfTrue="1">
      <formula>#REF!=0</formula>
    </cfRule>
    <cfRule type="expression" dxfId="18" priority="20" stopIfTrue="1">
      <formula>#REF!&gt;0</formula>
    </cfRule>
  </conditionalFormatting>
  <conditionalFormatting sqref="E7:H9">
    <cfRule type="expression" dxfId="17" priority="17" stopIfTrue="1">
      <formula>#REF!=0</formula>
    </cfRule>
    <cfRule type="expression" dxfId="16" priority="18" stopIfTrue="1">
      <formula>#REF!&gt;0</formula>
    </cfRule>
  </conditionalFormatting>
  <conditionalFormatting sqref="I7:I9">
    <cfRule type="expression" dxfId="15" priority="15" stopIfTrue="1">
      <formula>#REF!=0</formula>
    </cfRule>
    <cfRule type="expression" dxfId="14" priority="16" stopIfTrue="1">
      <formula>#REF!&gt;0</formula>
    </cfRule>
  </conditionalFormatting>
  <conditionalFormatting sqref="B10">
    <cfRule type="expression" dxfId="13" priority="13" stopIfTrue="1">
      <formula>#REF!=0</formula>
    </cfRule>
    <cfRule type="expression" dxfId="12" priority="14" stopIfTrue="1">
      <formula>#REF!&gt;0</formula>
    </cfRule>
  </conditionalFormatting>
  <conditionalFormatting sqref="C10:D10">
    <cfRule type="expression" dxfId="11" priority="11" stopIfTrue="1">
      <formula>#REF!=0</formula>
    </cfRule>
    <cfRule type="expression" dxfId="10" priority="12" stopIfTrue="1">
      <formula>#REF!&gt;0</formula>
    </cfRule>
  </conditionalFormatting>
  <conditionalFormatting sqref="J10">
    <cfRule type="expression" dxfId="9" priority="9" stopIfTrue="1">
      <formula>#REF!=0</formula>
    </cfRule>
    <cfRule type="expression" dxfId="8" priority="10" stopIfTrue="1">
      <formula>#REF!&gt;0</formula>
    </cfRule>
  </conditionalFormatting>
  <conditionalFormatting sqref="J10">
    <cfRule type="expression" dxfId="7" priority="7" stopIfTrue="1">
      <formula>#REF!=0</formula>
    </cfRule>
    <cfRule type="expression" dxfId="6" priority="8" stopIfTrue="1">
      <formula>#REF!&gt;0</formula>
    </cfRule>
  </conditionalFormatting>
  <conditionalFormatting sqref="J10">
    <cfRule type="expression" dxfId="5" priority="5" stopIfTrue="1">
      <formula>#REF!=0</formula>
    </cfRule>
    <cfRule type="expression" dxfId="4" priority="6" stopIfTrue="1">
      <formula>#REF!&gt;0</formula>
    </cfRule>
  </conditionalFormatting>
  <conditionalFormatting sqref="E10:H10">
    <cfRule type="expression" dxfId="3" priority="3" stopIfTrue="1">
      <formula>#REF!=0</formula>
    </cfRule>
    <cfRule type="expression" dxfId="2" priority="4" stopIfTrue="1">
      <formula>#REF!&gt;0</formula>
    </cfRule>
  </conditionalFormatting>
  <conditionalFormatting sqref="I10">
    <cfRule type="expression" dxfId="1" priority="1" stopIfTrue="1">
      <formula>#REF!=0</formula>
    </cfRule>
    <cfRule type="expression" dxfId="0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"/>
  <dimension ref="B1:K63"/>
  <sheetViews>
    <sheetView showGridLines="0" workbookViewId="0">
      <selection activeCell="G22" sqref="G22"/>
    </sheetView>
  </sheetViews>
  <sheetFormatPr defaultRowHeight="12.75"/>
  <cols>
    <col min="1" max="1" width="2.710937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termíny!B11</f>
        <v>Vítkovice</v>
      </c>
      <c r="D3" s="31"/>
      <c r="E3" s="17"/>
    </row>
    <row r="4" spans="2:11">
      <c r="B4" s="30" t="s">
        <v>23</v>
      </c>
      <c r="C4" s="32">
        <f>termíny!D11</f>
        <v>43558</v>
      </c>
      <c r="D4" s="32"/>
      <c r="E4" s="29"/>
    </row>
    <row r="5" spans="2:11" ht="13.15" customHeight="1">
      <c r="B5" s="18">
        <f>SUBTOTAL(3,B7:B855)</f>
        <v>17</v>
      </c>
      <c r="C5" s="745" t="s">
        <v>17</v>
      </c>
      <c r="D5" s="37"/>
      <c r="E5" s="746" t="s">
        <v>9</v>
      </c>
      <c r="F5" s="747"/>
      <c r="G5" s="748" t="s">
        <v>18</v>
      </c>
      <c r="H5" s="749"/>
      <c r="I5" s="750" t="s">
        <v>10</v>
      </c>
      <c r="J5" s="751"/>
      <c r="K5" s="752"/>
    </row>
    <row r="6" spans="2:11" ht="18" customHeight="1">
      <c r="B6" s="34" t="s">
        <v>25</v>
      </c>
      <c r="C6" s="745"/>
      <c r="D6" s="36"/>
      <c r="E6" s="34" t="s">
        <v>11</v>
      </c>
      <c r="F6" s="34" t="s">
        <v>12</v>
      </c>
      <c r="G6" s="45" t="s">
        <v>34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193" t="s">
        <v>62</v>
      </c>
      <c r="C7" s="200" t="s">
        <v>55</v>
      </c>
      <c r="D7" s="200"/>
      <c r="E7" s="198"/>
      <c r="F7" s="198" t="s">
        <v>54</v>
      </c>
      <c r="G7" s="198" t="s">
        <v>54</v>
      </c>
      <c r="H7" s="198"/>
      <c r="I7" s="198"/>
      <c r="J7" s="274"/>
      <c r="K7" s="176"/>
    </row>
    <row r="8" spans="2:11" s="17" customFormat="1" ht="13.9" customHeight="1">
      <c r="B8" s="193" t="s">
        <v>63</v>
      </c>
      <c r="C8" s="200" t="s">
        <v>55</v>
      </c>
      <c r="D8" s="200"/>
      <c r="E8" s="198"/>
      <c r="F8" s="198" t="s">
        <v>54</v>
      </c>
      <c r="G8" s="198" t="s">
        <v>54</v>
      </c>
      <c r="H8" s="198"/>
      <c r="I8" s="198"/>
      <c r="J8" s="274"/>
      <c r="K8" s="176"/>
    </row>
    <row r="9" spans="2:11" s="17" customFormat="1" ht="13.9" customHeight="1">
      <c r="B9" s="273" t="s">
        <v>57</v>
      </c>
      <c r="C9" s="279" t="s">
        <v>58</v>
      </c>
      <c r="D9" s="273"/>
      <c r="E9" s="586" t="s">
        <v>54</v>
      </c>
      <c r="F9" s="586" t="s">
        <v>54</v>
      </c>
      <c r="G9" s="586"/>
      <c r="H9" s="586" t="s">
        <v>54</v>
      </c>
      <c r="I9" s="280"/>
      <c r="J9" s="285"/>
      <c r="K9" s="282"/>
    </row>
    <row r="10" spans="2:11" s="17" customFormat="1" ht="13.9" customHeight="1">
      <c r="B10" s="283" t="s">
        <v>59</v>
      </c>
      <c r="C10" s="279" t="s">
        <v>58</v>
      </c>
      <c r="D10" s="283"/>
      <c r="E10" s="586" t="s">
        <v>54</v>
      </c>
      <c r="F10" s="586" t="s">
        <v>54</v>
      </c>
      <c r="G10" s="586"/>
      <c r="H10" s="586" t="s">
        <v>54</v>
      </c>
      <c r="I10" s="280"/>
      <c r="J10" s="285"/>
      <c r="K10" s="282"/>
    </row>
    <row r="11" spans="2:11" s="17" customFormat="1" ht="13.9" customHeight="1">
      <c r="B11" s="291" t="s">
        <v>68</v>
      </c>
      <c r="C11" s="287" t="s">
        <v>58</v>
      </c>
      <c r="D11" s="293"/>
      <c r="E11" s="587" t="s">
        <v>54</v>
      </c>
      <c r="F11" s="587" t="s">
        <v>54</v>
      </c>
      <c r="G11" s="587" t="s">
        <v>54</v>
      </c>
      <c r="H11" s="587"/>
      <c r="I11" s="288"/>
      <c r="J11" s="290"/>
      <c r="K11" s="289"/>
    </row>
    <row r="12" spans="2:11" s="17" customFormat="1" ht="13.9" customHeight="1">
      <c r="B12" s="291" t="s">
        <v>60</v>
      </c>
      <c r="C12" s="287" t="s">
        <v>58</v>
      </c>
      <c r="D12" s="291"/>
      <c r="E12" s="588" t="s">
        <v>54</v>
      </c>
      <c r="F12" s="588" t="s">
        <v>54</v>
      </c>
      <c r="G12" s="588" t="s">
        <v>54</v>
      </c>
      <c r="H12" s="588"/>
      <c r="I12" s="288"/>
      <c r="J12" s="290"/>
      <c r="K12" s="289"/>
    </row>
    <row r="13" spans="2:11" s="17" customFormat="1" ht="13.9" customHeight="1">
      <c r="B13" s="338" t="s">
        <v>61</v>
      </c>
      <c r="C13" s="341" t="s">
        <v>58</v>
      </c>
      <c r="D13" s="340"/>
      <c r="E13" s="589" t="s">
        <v>54</v>
      </c>
      <c r="F13" s="589" t="s">
        <v>54</v>
      </c>
      <c r="G13" s="589" t="s">
        <v>54</v>
      </c>
      <c r="H13" s="589"/>
      <c r="I13" s="339"/>
      <c r="J13" s="342"/>
      <c r="K13" s="337"/>
    </row>
    <row r="14" spans="2:11" s="17" customFormat="1" ht="13.9" customHeight="1">
      <c r="B14" s="334" t="s">
        <v>64</v>
      </c>
      <c r="C14" s="341" t="s">
        <v>58</v>
      </c>
      <c r="D14" s="334"/>
      <c r="E14" s="589" t="s">
        <v>54</v>
      </c>
      <c r="F14" s="589" t="s">
        <v>54</v>
      </c>
      <c r="G14" s="589"/>
      <c r="H14" s="589" t="s">
        <v>54</v>
      </c>
      <c r="I14" s="339"/>
      <c r="J14" s="342"/>
      <c r="K14" s="337"/>
    </row>
    <row r="15" spans="2:11" s="17" customFormat="1" ht="13.9" customHeight="1">
      <c r="B15" s="408" t="s">
        <v>65</v>
      </c>
      <c r="C15" s="408" t="s">
        <v>58</v>
      </c>
      <c r="D15" s="408"/>
      <c r="E15" s="589" t="s">
        <v>54</v>
      </c>
      <c r="F15" s="589" t="s">
        <v>54</v>
      </c>
      <c r="G15" s="589"/>
      <c r="H15" s="589" t="s">
        <v>54</v>
      </c>
      <c r="I15" s="409"/>
      <c r="J15" s="411"/>
      <c r="K15" s="410"/>
    </row>
    <row r="16" spans="2:11" s="17" customFormat="1" ht="13.9" customHeight="1">
      <c r="B16" s="408" t="s">
        <v>66</v>
      </c>
      <c r="C16" s="408" t="s">
        <v>58</v>
      </c>
      <c r="D16" s="408"/>
      <c r="E16" s="586" t="s">
        <v>54</v>
      </c>
      <c r="F16" s="586" t="s">
        <v>54</v>
      </c>
      <c r="G16" s="586" t="s">
        <v>54</v>
      </c>
      <c r="H16" s="586"/>
      <c r="I16" s="409"/>
      <c r="J16" s="411"/>
      <c r="K16" s="410"/>
    </row>
    <row r="17" spans="2:11" s="17" customFormat="1" ht="13.9" customHeight="1">
      <c r="B17" s="128" t="s">
        <v>67</v>
      </c>
      <c r="C17" s="128" t="s">
        <v>58</v>
      </c>
      <c r="D17" s="128"/>
      <c r="E17" s="586" t="s">
        <v>54</v>
      </c>
      <c r="F17" s="586" t="s">
        <v>54</v>
      </c>
      <c r="G17" s="586" t="s">
        <v>54</v>
      </c>
      <c r="H17" s="586"/>
      <c r="I17" s="129"/>
      <c r="J17" s="131"/>
      <c r="K17" s="130"/>
    </row>
    <row r="18" spans="2:11" s="17" customFormat="1" ht="13.9" customHeight="1">
      <c r="B18" s="199" t="s">
        <v>69</v>
      </c>
      <c r="C18" s="199" t="s">
        <v>70</v>
      </c>
      <c r="D18" s="128"/>
      <c r="E18" s="198" t="s">
        <v>54</v>
      </c>
      <c r="F18" s="198" t="s">
        <v>54</v>
      </c>
      <c r="G18" s="198"/>
      <c r="H18" s="198" t="s">
        <v>54</v>
      </c>
      <c r="I18" s="129"/>
      <c r="J18" s="131"/>
      <c r="K18" s="130"/>
    </row>
    <row r="19" spans="2:11" s="17" customFormat="1" ht="13.9" customHeight="1">
      <c r="B19" s="193" t="s">
        <v>71</v>
      </c>
      <c r="C19" s="193" t="s">
        <v>70</v>
      </c>
      <c r="D19" s="73"/>
      <c r="E19" s="190"/>
      <c r="F19" s="190" t="s">
        <v>54</v>
      </c>
      <c r="G19" s="190"/>
      <c r="H19" s="190" t="s">
        <v>54</v>
      </c>
      <c r="I19" s="74"/>
      <c r="J19" s="70"/>
      <c r="K19" s="71"/>
    </row>
    <row r="20" spans="2:11" s="17" customFormat="1" ht="13.9" customHeight="1">
      <c r="B20" s="193" t="s">
        <v>72</v>
      </c>
      <c r="C20" s="193" t="s">
        <v>73</v>
      </c>
      <c r="D20" s="72"/>
      <c r="E20" s="190"/>
      <c r="F20" s="190" t="s">
        <v>54</v>
      </c>
      <c r="G20" s="190" t="s">
        <v>54</v>
      </c>
      <c r="H20" s="72"/>
      <c r="I20" s="74"/>
      <c r="J20" s="70"/>
      <c r="K20" s="71"/>
    </row>
    <row r="21" spans="2:11" s="17" customFormat="1" ht="13.9" customHeight="1">
      <c r="B21" s="193" t="s">
        <v>74</v>
      </c>
      <c r="C21" s="193" t="s">
        <v>75</v>
      </c>
      <c r="D21" s="147"/>
      <c r="E21" s="190"/>
      <c r="F21" s="190" t="s">
        <v>54</v>
      </c>
      <c r="G21" s="190" t="s">
        <v>54</v>
      </c>
      <c r="H21" s="190"/>
      <c r="I21" s="148"/>
      <c r="J21" s="150"/>
      <c r="K21" s="149"/>
    </row>
    <row r="22" spans="2:11" s="17" customFormat="1" ht="13.9" customHeight="1">
      <c r="B22" s="193" t="s">
        <v>76</v>
      </c>
      <c r="C22" s="193" t="s">
        <v>75</v>
      </c>
      <c r="D22" s="173"/>
      <c r="E22" s="190"/>
      <c r="F22" s="190" t="s">
        <v>54</v>
      </c>
      <c r="G22" s="190" t="s">
        <v>54</v>
      </c>
      <c r="H22" s="190"/>
      <c r="I22" s="174"/>
      <c r="J22" s="176"/>
      <c r="K22" s="175"/>
    </row>
    <row r="23" spans="2:11" s="17" customFormat="1" ht="13.9" customHeight="1">
      <c r="B23" s="73" t="s">
        <v>77</v>
      </c>
      <c r="C23" s="73" t="s">
        <v>77</v>
      </c>
      <c r="D23" s="73"/>
      <c r="E23" s="72"/>
      <c r="F23" s="72" t="s">
        <v>54</v>
      </c>
      <c r="G23" s="72"/>
      <c r="H23" s="72" t="s">
        <v>54</v>
      </c>
      <c r="I23" s="74"/>
      <c r="J23" s="70"/>
      <c r="K23" s="71"/>
    </row>
    <row r="24" spans="2:11" s="17" customFormat="1" ht="13.9" customHeight="1">
      <c r="B24" s="73"/>
      <c r="C24" s="73"/>
      <c r="D24" s="73"/>
      <c r="E24" s="72"/>
      <c r="F24" s="72"/>
      <c r="G24" s="72"/>
      <c r="H24" s="72"/>
      <c r="I24" s="74"/>
      <c r="J24" s="70"/>
      <c r="K24" s="71"/>
    </row>
    <row r="25" spans="2:11" s="17" customFormat="1" ht="13.9" customHeight="1">
      <c r="B25" s="79"/>
      <c r="C25" s="79"/>
      <c r="D25" s="79"/>
      <c r="E25" s="78"/>
      <c r="F25" s="78"/>
      <c r="G25" s="78"/>
      <c r="H25" s="78"/>
      <c r="I25" s="80"/>
      <c r="J25" s="82"/>
      <c r="K25" s="81"/>
    </row>
    <row r="26" spans="2:11" s="17" customFormat="1" ht="13.9" customHeight="1">
      <c r="B26" s="84"/>
      <c r="C26" s="84"/>
      <c r="D26" s="84"/>
      <c r="E26" s="83"/>
      <c r="F26" s="83"/>
      <c r="G26" s="83"/>
      <c r="H26" s="83"/>
      <c r="I26" s="83"/>
      <c r="J26" s="85"/>
      <c r="K26" s="86"/>
    </row>
    <row r="27" spans="2:11" s="17" customFormat="1" ht="13.9" customHeight="1">
      <c r="B27" s="95"/>
      <c r="C27" s="95"/>
      <c r="D27" s="95"/>
      <c r="E27" s="94"/>
      <c r="F27" s="94"/>
      <c r="G27" s="94"/>
      <c r="H27" s="94"/>
      <c r="I27" s="94"/>
      <c r="J27" s="96"/>
      <c r="K27" s="97"/>
    </row>
    <row r="28" spans="2:11" s="17" customFormat="1" ht="13.9" customHeight="1">
      <c r="B28" s="99"/>
      <c r="C28" s="99"/>
      <c r="D28" s="99"/>
      <c r="E28" s="98"/>
      <c r="F28" s="98"/>
      <c r="G28" s="98"/>
      <c r="H28" s="98"/>
      <c r="I28" s="98"/>
      <c r="J28" s="100"/>
      <c r="K28" s="101"/>
    </row>
    <row r="29" spans="2:11" s="17" customFormat="1" ht="13.9" customHeight="1">
      <c r="B29" s="99"/>
      <c r="C29" s="99"/>
      <c r="D29" s="99"/>
      <c r="E29" s="98"/>
      <c r="F29" s="98"/>
      <c r="G29" s="98"/>
      <c r="H29" s="98"/>
      <c r="I29" s="98"/>
      <c r="J29" s="100"/>
      <c r="K29" s="101"/>
    </row>
    <row r="30" spans="2:11" s="17" customFormat="1" ht="13.9" customHeight="1">
      <c r="B30" s="99"/>
      <c r="C30" s="99"/>
      <c r="D30" s="99"/>
      <c r="E30" s="98"/>
      <c r="F30" s="98"/>
      <c r="G30" s="98"/>
      <c r="H30" s="98"/>
      <c r="I30" s="98"/>
      <c r="J30" s="100"/>
      <c r="K30" s="101"/>
    </row>
    <row r="31" spans="2:11" s="17" customFormat="1" ht="13.9" customHeight="1">
      <c r="B31" s="42"/>
      <c r="C31" s="103"/>
      <c r="D31" s="103"/>
      <c r="E31" s="102"/>
      <c r="F31" s="102"/>
      <c r="G31" s="102"/>
      <c r="H31" s="102"/>
      <c r="I31" s="102"/>
      <c r="J31" s="87"/>
      <c r="K31" s="101"/>
    </row>
    <row r="32" spans="2:11" hidden="1">
      <c r="B32" s="23"/>
      <c r="C32" s="103"/>
      <c r="D32" s="103"/>
      <c r="E32" s="102"/>
      <c r="F32" s="102"/>
      <c r="G32" s="102"/>
      <c r="H32" s="102"/>
      <c r="I32" s="102"/>
      <c r="J32" s="87"/>
      <c r="K32" s="101"/>
    </row>
    <row r="33" spans="2:11" hidden="1">
      <c r="B33" s="23"/>
      <c r="C33" s="103"/>
      <c r="D33" s="103"/>
      <c r="E33" s="102"/>
      <c r="F33" s="102"/>
      <c r="G33" s="102"/>
      <c r="H33" s="102"/>
      <c r="I33" s="102"/>
      <c r="J33" s="87"/>
      <c r="K33" s="101"/>
    </row>
    <row r="34" spans="2:11" hidden="1">
      <c r="B34" s="23"/>
      <c r="C34" s="103"/>
      <c r="D34" s="103"/>
      <c r="E34" s="102"/>
      <c r="F34" s="102"/>
      <c r="G34" s="102"/>
      <c r="H34" s="102"/>
      <c r="I34" s="102"/>
      <c r="J34" s="87"/>
      <c r="K34" s="101"/>
    </row>
    <row r="35" spans="2:11" hidden="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25:D30 B35:D63 B31:B34">
    <cfRule type="expression" dxfId="1925" priority="421" stopIfTrue="1">
      <formula>#REF!=0</formula>
    </cfRule>
    <cfRule type="expression" dxfId="1924" priority="422" stopIfTrue="1">
      <formula>#REF!&gt;0</formula>
    </cfRule>
  </conditionalFormatting>
  <conditionalFormatting sqref="I35:J58 I25:I28 I30">
    <cfRule type="expression" dxfId="1923" priority="417" stopIfTrue="1">
      <formula>#REF!=0</formula>
    </cfRule>
    <cfRule type="expression" dxfId="1922" priority="418" stopIfTrue="1">
      <formula>#REF!&gt;0</formula>
    </cfRule>
  </conditionalFormatting>
  <conditionalFormatting sqref="E25:H30 E35:H58">
    <cfRule type="expression" dxfId="1921" priority="403" stopIfTrue="1">
      <formula>#REF!=0</formula>
    </cfRule>
    <cfRule type="expression" dxfId="1920" priority="404" stopIfTrue="1">
      <formula>#REF!&gt;0</formula>
    </cfRule>
  </conditionalFormatting>
  <conditionalFormatting sqref="I59:I63">
    <cfRule type="expression" dxfId="1919" priority="387" stopIfTrue="1">
      <formula>#REF!=0</formula>
    </cfRule>
    <cfRule type="expression" dxfId="1918" priority="388" stopIfTrue="1">
      <formula>#REF!&gt;0</formula>
    </cfRule>
  </conditionalFormatting>
  <conditionalFormatting sqref="E59:H63 J59:K63">
    <cfRule type="expression" dxfId="1917" priority="385" stopIfTrue="1">
      <formula>#REF!=0</formula>
    </cfRule>
    <cfRule type="expression" dxfId="1916" priority="386" stopIfTrue="1">
      <formula>#REF!&gt;0</formula>
    </cfRule>
  </conditionalFormatting>
  <conditionalFormatting sqref="I29">
    <cfRule type="expression" dxfId="1915" priority="383" stopIfTrue="1">
      <formula>#REF!=0</formula>
    </cfRule>
    <cfRule type="expression" dxfId="1914" priority="384" stopIfTrue="1">
      <formula>#REF!&gt;0</formula>
    </cfRule>
  </conditionalFormatting>
  <conditionalFormatting sqref="J25:J30">
    <cfRule type="expression" dxfId="1913" priority="329" stopIfTrue="1">
      <formula>#REF!=0</formula>
    </cfRule>
    <cfRule type="expression" dxfId="1912" priority="330" stopIfTrue="1">
      <formula>#REF!&gt;0</formula>
    </cfRule>
  </conditionalFormatting>
  <conditionalFormatting sqref="J25:J30">
    <cfRule type="expression" dxfId="1911" priority="327" stopIfTrue="1">
      <formula>#REF!=0</formula>
    </cfRule>
    <cfRule type="expression" dxfId="1910" priority="328" stopIfTrue="1">
      <formula>#REF!&gt;0</formula>
    </cfRule>
  </conditionalFormatting>
  <conditionalFormatting sqref="J25:J30">
    <cfRule type="expression" dxfId="1909" priority="325" stopIfTrue="1">
      <formula>#REF!=0</formula>
    </cfRule>
    <cfRule type="expression" dxfId="1908" priority="326" stopIfTrue="1">
      <formula>#REF!&gt;0</formula>
    </cfRule>
  </conditionalFormatting>
  <conditionalFormatting sqref="J25:J30">
    <cfRule type="expression" dxfId="1907" priority="323" stopIfTrue="1">
      <formula>#REF!=0</formula>
    </cfRule>
    <cfRule type="expression" dxfId="1906" priority="324" stopIfTrue="1">
      <formula>#REF!&gt;0</formula>
    </cfRule>
  </conditionalFormatting>
  <conditionalFormatting sqref="C7:D8 C18:D18 C12:D14 D20:D22 D16:D17 B24 D24">
    <cfRule type="expression" dxfId="1905" priority="321" stopIfTrue="1">
      <formula>#REF!=0</formula>
    </cfRule>
    <cfRule type="expression" dxfId="1904" priority="322" stopIfTrue="1">
      <formula>#REF!&gt;0</formula>
    </cfRule>
  </conditionalFormatting>
  <conditionalFormatting sqref="J7:J8 J11:J12">
    <cfRule type="expression" dxfId="1903" priority="319" stopIfTrue="1">
      <formula>#REF!=0</formula>
    </cfRule>
    <cfRule type="expression" dxfId="1902" priority="320" stopIfTrue="1">
      <formula>#REF!&gt;0</formula>
    </cfRule>
  </conditionalFormatting>
  <conditionalFormatting sqref="J7:J8 J11:J12">
    <cfRule type="expression" dxfId="1901" priority="317" stopIfTrue="1">
      <formula>#REF!=0</formula>
    </cfRule>
    <cfRule type="expression" dxfId="1900" priority="318" stopIfTrue="1">
      <formula>#REF!&gt;0</formula>
    </cfRule>
  </conditionalFormatting>
  <conditionalFormatting sqref="J7:J8 J11:J12">
    <cfRule type="expression" dxfId="1899" priority="315" stopIfTrue="1">
      <formula>#REF!=0</formula>
    </cfRule>
    <cfRule type="expression" dxfId="1898" priority="316" stopIfTrue="1">
      <formula>#REF!&gt;0</formula>
    </cfRule>
  </conditionalFormatting>
  <conditionalFormatting sqref="E20:E22 E18:H18 E24 G24:H24 G20:H22">
    <cfRule type="expression" dxfId="1897" priority="313" stopIfTrue="1">
      <formula>#REF!=0</formula>
    </cfRule>
    <cfRule type="expression" dxfId="1896" priority="314" stopIfTrue="1">
      <formula>#REF!&gt;0</formula>
    </cfRule>
  </conditionalFormatting>
  <conditionalFormatting sqref="E7:J7 E8:K8 I11:I12">
    <cfRule type="expression" dxfId="1895" priority="309" stopIfTrue="1">
      <formula>#REF!=0</formula>
    </cfRule>
    <cfRule type="expression" dxfId="1894" priority="310" stopIfTrue="1">
      <formula>#REF!&gt;0</formula>
    </cfRule>
  </conditionalFormatting>
  <conditionalFormatting sqref="I7:I8 I11:I12">
    <cfRule type="expression" dxfId="1893" priority="307" stopIfTrue="1">
      <formula>#REF!=0</formula>
    </cfRule>
    <cfRule type="expression" dxfId="1892" priority="308" stopIfTrue="1">
      <formula>#REF!&gt;0</formula>
    </cfRule>
  </conditionalFormatting>
  <conditionalFormatting sqref="D11">
    <cfRule type="expression" dxfId="1891" priority="299" stopIfTrue="1">
      <formula>#REF!=0</formula>
    </cfRule>
    <cfRule type="expression" dxfId="1890" priority="300" stopIfTrue="1">
      <formula>#REF!&gt;0</formula>
    </cfRule>
  </conditionalFormatting>
  <conditionalFormatting sqref="K7:K8 K11:K12">
    <cfRule type="expression" dxfId="1889" priority="291" stopIfTrue="1">
      <formula>#REF!=0</formula>
    </cfRule>
    <cfRule type="expression" dxfId="1888" priority="292" stopIfTrue="1">
      <formula>#REF!&gt;0</formula>
    </cfRule>
  </conditionalFormatting>
  <conditionalFormatting sqref="K7:K8 K11:K12">
    <cfRule type="expression" dxfId="1887" priority="289" stopIfTrue="1">
      <formula>#REF!=0</formula>
    </cfRule>
    <cfRule type="expression" dxfId="1886" priority="290" stopIfTrue="1">
      <formula>#REF!&gt;0</formula>
    </cfRule>
  </conditionalFormatting>
  <conditionalFormatting sqref="K7:K8 K11:K12">
    <cfRule type="expression" dxfId="1885" priority="287" stopIfTrue="1">
      <formula>#REF!=0</formula>
    </cfRule>
    <cfRule type="expression" dxfId="1884" priority="288" stopIfTrue="1">
      <formula>#REF!&gt;0</formula>
    </cfRule>
  </conditionalFormatting>
  <conditionalFormatting sqref="J7:J8 J11:J12">
    <cfRule type="expression" dxfId="1883" priority="285" stopIfTrue="1">
      <formula>#REF!=0</formula>
    </cfRule>
    <cfRule type="expression" dxfId="1882" priority="286" stopIfTrue="1">
      <formula>#REF!&gt;0</formula>
    </cfRule>
  </conditionalFormatting>
  <conditionalFormatting sqref="C11">
    <cfRule type="expression" dxfId="1881" priority="269" stopIfTrue="1">
      <formula>#REF!=0</formula>
    </cfRule>
    <cfRule type="expression" dxfId="1880" priority="270" stopIfTrue="1">
      <formula>#REF!&gt;0</formula>
    </cfRule>
  </conditionalFormatting>
  <conditionalFormatting sqref="D15">
    <cfRule type="expression" dxfId="1879" priority="267" stopIfTrue="1">
      <formula>#REF!=0</formula>
    </cfRule>
    <cfRule type="expression" dxfId="1878" priority="268" stopIfTrue="1">
      <formula>#REF!&gt;0</formula>
    </cfRule>
  </conditionalFormatting>
  <conditionalFormatting sqref="J15">
    <cfRule type="expression" dxfId="1877" priority="265" stopIfTrue="1">
      <formula>#REF!=0</formula>
    </cfRule>
    <cfRule type="expression" dxfId="1876" priority="266" stopIfTrue="1">
      <formula>#REF!&gt;0</formula>
    </cfRule>
  </conditionalFormatting>
  <conditionalFormatting sqref="J15">
    <cfRule type="expression" dxfId="1875" priority="263" stopIfTrue="1">
      <formula>#REF!=0</formula>
    </cfRule>
    <cfRule type="expression" dxfId="1874" priority="264" stopIfTrue="1">
      <formula>#REF!&gt;0</formula>
    </cfRule>
  </conditionalFormatting>
  <conditionalFormatting sqref="J15">
    <cfRule type="expression" dxfId="1873" priority="261" stopIfTrue="1">
      <formula>#REF!=0</formula>
    </cfRule>
    <cfRule type="expression" dxfId="1872" priority="262" stopIfTrue="1">
      <formula>#REF!&gt;0</formula>
    </cfRule>
  </conditionalFormatting>
  <conditionalFormatting sqref="I15">
    <cfRule type="expression" dxfId="1871" priority="259" stopIfTrue="1">
      <formula>#REF!=0</formula>
    </cfRule>
    <cfRule type="expression" dxfId="1870" priority="260" stopIfTrue="1">
      <formula>#REF!&gt;0</formula>
    </cfRule>
  </conditionalFormatting>
  <conditionalFormatting sqref="I15">
    <cfRule type="expression" dxfId="1869" priority="257" stopIfTrue="1">
      <formula>#REF!=0</formula>
    </cfRule>
    <cfRule type="expression" dxfId="1868" priority="258" stopIfTrue="1">
      <formula>#REF!&gt;0</formula>
    </cfRule>
  </conditionalFormatting>
  <conditionalFormatting sqref="K15">
    <cfRule type="expression" dxfId="1867" priority="253" stopIfTrue="1">
      <formula>#REF!=0</formula>
    </cfRule>
    <cfRule type="expression" dxfId="1866" priority="254" stopIfTrue="1">
      <formula>#REF!&gt;0</formula>
    </cfRule>
  </conditionalFormatting>
  <conditionalFormatting sqref="K15">
    <cfRule type="expression" dxfId="1865" priority="251" stopIfTrue="1">
      <formula>#REF!=0</formula>
    </cfRule>
    <cfRule type="expression" dxfId="1864" priority="252" stopIfTrue="1">
      <formula>#REF!&gt;0</formula>
    </cfRule>
  </conditionalFormatting>
  <conditionalFormatting sqref="K15">
    <cfRule type="expression" dxfId="1863" priority="249" stopIfTrue="1">
      <formula>#REF!=0</formula>
    </cfRule>
    <cfRule type="expression" dxfId="1862" priority="250" stopIfTrue="1">
      <formula>#REF!&gt;0</formula>
    </cfRule>
  </conditionalFormatting>
  <conditionalFormatting sqref="J15">
    <cfRule type="expression" dxfId="1861" priority="247" stopIfTrue="1">
      <formula>#REF!=0</formula>
    </cfRule>
    <cfRule type="expression" dxfId="1860" priority="248" stopIfTrue="1">
      <formula>#REF!&gt;0</formula>
    </cfRule>
  </conditionalFormatting>
  <conditionalFormatting sqref="J13">
    <cfRule type="expression" dxfId="1859" priority="243" stopIfTrue="1">
      <formula>#REF!=0</formula>
    </cfRule>
    <cfRule type="expression" dxfId="1858" priority="244" stopIfTrue="1">
      <formula>#REF!&gt;0</formula>
    </cfRule>
  </conditionalFormatting>
  <conditionalFormatting sqref="J13">
    <cfRule type="expression" dxfId="1857" priority="241" stopIfTrue="1">
      <formula>#REF!=0</formula>
    </cfRule>
    <cfRule type="expression" dxfId="1856" priority="242" stopIfTrue="1">
      <formula>#REF!&gt;0</formula>
    </cfRule>
  </conditionalFormatting>
  <conditionalFormatting sqref="J13">
    <cfRule type="expression" dxfId="1855" priority="239" stopIfTrue="1">
      <formula>#REF!=0</formula>
    </cfRule>
    <cfRule type="expression" dxfId="1854" priority="240" stopIfTrue="1">
      <formula>#REF!&gt;0</formula>
    </cfRule>
  </conditionalFormatting>
  <conditionalFormatting sqref="I13">
    <cfRule type="expression" dxfId="1853" priority="237" stopIfTrue="1">
      <formula>#REF!=0</formula>
    </cfRule>
    <cfRule type="expression" dxfId="1852" priority="238" stopIfTrue="1">
      <formula>#REF!&gt;0</formula>
    </cfRule>
  </conditionalFormatting>
  <conditionalFormatting sqref="I13">
    <cfRule type="expression" dxfId="1851" priority="235" stopIfTrue="1">
      <formula>#REF!=0</formula>
    </cfRule>
    <cfRule type="expression" dxfId="1850" priority="236" stopIfTrue="1">
      <formula>#REF!&gt;0</formula>
    </cfRule>
  </conditionalFormatting>
  <conditionalFormatting sqref="K13">
    <cfRule type="expression" dxfId="1849" priority="233" stopIfTrue="1">
      <formula>#REF!=0</formula>
    </cfRule>
    <cfRule type="expression" dxfId="1848" priority="234" stopIfTrue="1">
      <formula>#REF!&gt;0</formula>
    </cfRule>
  </conditionalFormatting>
  <conditionalFormatting sqref="K13">
    <cfRule type="expression" dxfId="1847" priority="231" stopIfTrue="1">
      <formula>#REF!=0</formula>
    </cfRule>
    <cfRule type="expression" dxfId="1846" priority="232" stopIfTrue="1">
      <formula>#REF!&gt;0</formula>
    </cfRule>
  </conditionalFormatting>
  <conditionalFormatting sqref="K13">
    <cfRule type="expression" dxfId="1845" priority="229" stopIfTrue="1">
      <formula>#REF!=0</formula>
    </cfRule>
    <cfRule type="expression" dxfId="1844" priority="230" stopIfTrue="1">
      <formula>#REF!&gt;0</formula>
    </cfRule>
  </conditionalFormatting>
  <conditionalFormatting sqref="J13">
    <cfRule type="expression" dxfId="1843" priority="227" stopIfTrue="1">
      <formula>#REF!=0</formula>
    </cfRule>
    <cfRule type="expression" dxfId="1842" priority="228" stopIfTrue="1">
      <formula>#REF!&gt;0</formula>
    </cfRule>
  </conditionalFormatting>
  <conditionalFormatting sqref="J14">
    <cfRule type="expression" dxfId="1841" priority="225" stopIfTrue="1">
      <formula>#REF!=0</formula>
    </cfRule>
    <cfRule type="expression" dxfId="1840" priority="226" stopIfTrue="1">
      <formula>#REF!&gt;0</formula>
    </cfRule>
  </conditionalFormatting>
  <conditionalFormatting sqref="J14">
    <cfRule type="expression" dxfId="1839" priority="223" stopIfTrue="1">
      <formula>#REF!=0</formula>
    </cfRule>
    <cfRule type="expression" dxfId="1838" priority="224" stopIfTrue="1">
      <formula>#REF!&gt;0</formula>
    </cfRule>
  </conditionalFormatting>
  <conditionalFormatting sqref="J14">
    <cfRule type="expression" dxfId="1837" priority="221" stopIfTrue="1">
      <formula>#REF!=0</formula>
    </cfRule>
    <cfRule type="expression" dxfId="1836" priority="222" stopIfTrue="1">
      <formula>#REF!&gt;0</formula>
    </cfRule>
  </conditionalFormatting>
  <conditionalFormatting sqref="I14">
    <cfRule type="expression" dxfId="1835" priority="219" stopIfTrue="1">
      <formula>#REF!=0</formula>
    </cfRule>
    <cfRule type="expression" dxfId="1834" priority="220" stopIfTrue="1">
      <formula>#REF!&gt;0</formula>
    </cfRule>
  </conditionalFormatting>
  <conditionalFormatting sqref="I14">
    <cfRule type="expression" dxfId="1833" priority="217" stopIfTrue="1">
      <formula>#REF!=0</formula>
    </cfRule>
    <cfRule type="expression" dxfId="1832" priority="218" stopIfTrue="1">
      <formula>#REF!&gt;0</formula>
    </cfRule>
  </conditionalFormatting>
  <conditionalFormatting sqref="K14">
    <cfRule type="expression" dxfId="1831" priority="215" stopIfTrue="1">
      <formula>#REF!=0</formula>
    </cfRule>
    <cfRule type="expression" dxfId="1830" priority="216" stopIfTrue="1">
      <formula>#REF!&gt;0</formula>
    </cfRule>
  </conditionalFormatting>
  <conditionalFormatting sqref="K14">
    <cfRule type="expression" dxfId="1829" priority="213" stopIfTrue="1">
      <formula>#REF!=0</formula>
    </cfRule>
    <cfRule type="expression" dxfId="1828" priority="214" stopIfTrue="1">
      <formula>#REF!&gt;0</formula>
    </cfRule>
  </conditionalFormatting>
  <conditionalFormatting sqref="K14">
    <cfRule type="expression" dxfId="1827" priority="211" stopIfTrue="1">
      <formula>#REF!=0</formula>
    </cfRule>
    <cfRule type="expression" dxfId="1826" priority="212" stopIfTrue="1">
      <formula>#REF!&gt;0</formula>
    </cfRule>
  </conditionalFormatting>
  <conditionalFormatting sqref="J14">
    <cfRule type="expression" dxfId="1825" priority="209" stopIfTrue="1">
      <formula>#REF!=0</formula>
    </cfRule>
    <cfRule type="expression" dxfId="1824" priority="210" stopIfTrue="1">
      <formula>#REF!&gt;0</formula>
    </cfRule>
  </conditionalFormatting>
  <conditionalFormatting sqref="C15">
    <cfRule type="expression" dxfId="1823" priority="207" stopIfTrue="1">
      <formula>#REF!=0</formula>
    </cfRule>
    <cfRule type="expression" dxfId="1822" priority="208" stopIfTrue="1">
      <formula>#REF!&gt;0</formula>
    </cfRule>
  </conditionalFormatting>
  <conditionalFormatting sqref="C16">
    <cfRule type="expression" dxfId="1821" priority="205" stopIfTrue="1">
      <formula>#REF!=0</formula>
    </cfRule>
    <cfRule type="expression" dxfId="1820" priority="206" stopIfTrue="1">
      <formula>#REF!&gt;0</formula>
    </cfRule>
  </conditionalFormatting>
  <conditionalFormatting sqref="J16">
    <cfRule type="expression" dxfId="1819" priority="203" stopIfTrue="1">
      <formula>#REF!=0</formula>
    </cfRule>
    <cfRule type="expression" dxfId="1818" priority="204" stopIfTrue="1">
      <formula>#REF!&gt;0</formula>
    </cfRule>
  </conditionalFormatting>
  <conditionalFormatting sqref="J16">
    <cfRule type="expression" dxfId="1817" priority="201" stopIfTrue="1">
      <formula>#REF!=0</formula>
    </cfRule>
    <cfRule type="expression" dxfId="1816" priority="202" stopIfTrue="1">
      <formula>#REF!&gt;0</formula>
    </cfRule>
  </conditionalFormatting>
  <conditionalFormatting sqref="J16">
    <cfRule type="expression" dxfId="1815" priority="199" stopIfTrue="1">
      <formula>#REF!=0</formula>
    </cfRule>
    <cfRule type="expression" dxfId="1814" priority="200" stopIfTrue="1">
      <formula>#REF!&gt;0</formula>
    </cfRule>
  </conditionalFormatting>
  <conditionalFormatting sqref="I16">
    <cfRule type="expression" dxfId="1813" priority="197" stopIfTrue="1">
      <formula>#REF!=0</formula>
    </cfRule>
    <cfRule type="expression" dxfId="1812" priority="198" stopIfTrue="1">
      <formula>#REF!&gt;0</formula>
    </cfRule>
  </conditionalFormatting>
  <conditionalFormatting sqref="I16">
    <cfRule type="expression" dxfId="1811" priority="195" stopIfTrue="1">
      <formula>#REF!=0</formula>
    </cfRule>
    <cfRule type="expression" dxfId="1810" priority="196" stopIfTrue="1">
      <formula>#REF!&gt;0</formula>
    </cfRule>
  </conditionalFormatting>
  <conditionalFormatting sqref="K16">
    <cfRule type="expression" dxfId="1809" priority="193" stopIfTrue="1">
      <formula>#REF!=0</formula>
    </cfRule>
    <cfRule type="expression" dxfId="1808" priority="194" stopIfTrue="1">
      <formula>#REF!&gt;0</formula>
    </cfRule>
  </conditionalFormatting>
  <conditionalFormatting sqref="K16">
    <cfRule type="expression" dxfId="1807" priority="191" stopIfTrue="1">
      <formula>#REF!=0</formula>
    </cfRule>
    <cfRule type="expression" dxfId="1806" priority="192" stopIfTrue="1">
      <formula>#REF!&gt;0</formula>
    </cfRule>
  </conditionalFormatting>
  <conditionalFormatting sqref="K16">
    <cfRule type="expression" dxfId="1805" priority="189" stopIfTrue="1">
      <formula>#REF!=0</formula>
    </cfRule>
    <cfRule type="expression" dxfId="1804" priority="190" stopIfTrue="1">
      <formula>#REF!&gt;0</formula>
    </cfRule>
  </conditionalFormatting>
  <conditionalFormatting sqref="J16">
    <cfRule type="expression" dxfId="1803" priority="187" stopIfTrue="1">
      <formula>#REF!=0</formula>
    </cfRule>
    <cfRule type="expression" dxfId="1802" priority="188" stopIfTrue="1">
      <formula>#REF!&gt;0</formula>
    </cfRule>
  </conditionalFormatting>
  <conditionalFormatting sqref="C17">
    <cfRule type="expression" dxfId="1801" priority="185" stopIfTrue="1">
      <formula>#REF!=0</formula>
    </cfRule>
    <cfRule type="expression" dxfId="1800" priority="186" stopIfTrue="1">
      <formula>#REF!&gt;0</formula>
    </cfRule>
  </conditionalFormatting>
  <conditionalFormatting sqref="J17">
    <cfRule type="expression" dxfId="1799" priority="183" stopIfTrue="1">
      <formula>#REF!=0</formula>
    </cfRule>
    <cfRule type="expression" dxfId="1798" priority="184" stopIfTrue="1">
      <formula>#REF!&gt;0</formula>
    </cfRule>
  </conditionalFormatting>
  <conditionalFormatting sqref="J17">
    <cfRule type="expression" dxfId="1797" priority="181" stopIfTrue="1">
      <formula>#REF!=0</formula>
    </cfRule>
    <cfRule type="expression" dxfId="1796" priority="182" stopIfTrue="1">
      <formula>#REF!&gt;0</formula>
    </cfRule>
  </conditionalFormatting>
  <conditionalFormatting sqref="J17">
    <cfRule type="expression" dxfId="1795" priority="179" stopIfTrue="1">
      <formula>#REF!=0</formula>
    </cfRule>
    <cfRule type="expression" dxfId="1794" priority="180" stopIfTrue="1">
      <formula>#REF!&gt;0</formula>
    </cfRule>
  </conditionalFormatting>
  <conditionalFormatting sqref="I17">
    <cfRule type="expression" dxfId="1793" priority="177" stopIfTrue="1">
      <formula>#REF!=0</formula>
    </cfRule>
    <cfRule type="expression" dxfId="1792" priority="178" stopIfTrue="1">
      <formula>#REF!&gt;0</formula>
    </cfRule>
  </conditionalFormatting>
  <conditionalFormatting sqref="I17">
    <cfRule type="expression" dxfId="1791" priority="175" stopIfTrue="1">
      <formula>#REF!=0</formula>
    </cfRule>
    <cfRule type="expression" dxfId="1790" priority="176" stopIfTrue="1">
      <formula>#REF!&gt;0</formula>
    </cfRule>
  </conditionalFormatting>
  <conditionalFormatting sqref="K17">
    <cfRule type="expression" dxfId="1789" priority="173" stopIfTrue="1">
      <formula>#REF!=0</formula>
    </cfRule>
    <cfRule type="expression" dxfId="1788" priority="174" stopIfTrue="1">
      <formula>#REF!&gt;0</formula>
    </cfRule>
  </conditionalFormatting>
  <conditionalFormatting sqref="K17">
    <cfRule type="expression" dxfId="1787" priority="171" stopIfTrue="1">
      <formula>#REF!=0</formula>
    </cfRule>
    <cfRule type="expression" dxfId="1786" priority="172" stopIfTrue="1">
      <formula>#REF!&gt;0</formula>
    </cfRule>
  </conditionalFormatting>
  <conditionalFormatting sqref="K17">
    <cfRule type="expression" dxfId="1785" priority="169" stopIfTrue="1">
      <formula>#REF!=0</formula>
    </cfRule>
    <cfRule type="expression" dxfId="1784" priority="170" stopIfTrue="1">
      <formula>#REF!&gt;0</formula>
    </cfRule>
  </conditionalFormatting>
  <conditionalFormatting sqref="J17">
    <cfRule type="expression" dxfId="1783" priority="167" stopIfTrue="1">
      <formula>#REF!=0</formula>
    </cfRule>
    <cfRule type="expression" dxfId="1782" priority="168" stopIfTrue="1">
      <formula>#REF!&gt;0</formula>
    </cfRule>
  </conditionalFormatting>
  <conditionalFormatting sqref="D23">
    <cfRule type="expression" dxfId="1781" priority="165" stopIfTrue="1">
      <formula>#REF!=0</formula>
    </cfRule>
    <cfRule type="expression" dxfId="1780" priority="166" stopIfTrue="1">
      <formula>#REF!&gt;0</formula>
    </cfRule>
  </conditionalFormatting>
  <conditionalFormatting sqref="E23 G23:H23">
    <cfRule type="expression" dxfId="1779" priority="163" stopIfTrue="1">
      <formula>#REF!=0</formula>
    </cfRule>
    <cfRule type="expression" dxfId="1778" priority="164" stopIfTrue="1">
      <formula>#REF!&gt;0</formula>
    </cfRule>
  </conditionalFormatting>
  <conditionalFormatting sqref="J18">
    <cfRule type="expression" dxfId="1777" priority="159" stopIfTrue="1">
      <formula>#REF!=0</formula>
    </cfRule>
    <cfRule type="expression" dxfId="1776" priority="160" stopIfTrue="1">
      <formula>#REF!&gt;0</formula>
    </cfRule>
  </conditionalFormatting>
  <conditionalFormatting sqref="J18">
    <cfRule type="expression" dxfId="1775" priority="157" stopIfTrue="1">
      <formula>#REF!=0</formula>
    </cfRule>
    <cfRule type="expression" dxfId="1774" priority="158" stopIfTrue="1">
      <formula>#REF!&gt;0</formula>
    </cfRule>
  </conditionalFormatting>
  <conditionalFormatting sqref="J18">
    <cfRule type="expression" dxfId="1773" priority="155" stopIfTrue="1">
      <formula>#REF!=0</formula>
    </cfRule>
    <cfRule type="expression" dxfId="1772" priority="156" stopIfTrue="1">
      <formula>#REF!&gt;0</formula>
    </cfRule>
  </conditionalFormatting>
  <conditionalFormatting sqref="I18">
    <cfRule type="expression" dxfId="1771" priority="153" stopIfTrue="1">
      <formula>#REF!=0</formula>
    </cfRule>
    <cfRule type="expression" dxfId="1770" priority="154" stopIfTrue="1">
      <formula>#REF!&gt;0</formula>
    </cfRule>
  </conditionalFormatting>
  <conditionalFormatting sqref="I18">
    <cfRule type="expression" dxfId="1769" priority="151" stopIfTrue="1">
      <formula>#REF!=0</formula>
    </cfRule>
    <cfRule type="expression" dxfId="1768" priority="152" stopIfTrue="1">
      <formula>#REF!&gt;0</formula>
    </cfRule>
  </conditionalFormatting>
  <conditionalFormatting sqref="K18">
    <cfRule type="expression" dxfId="1767" priority="149" stopIfTrue="1">
      <formula>#REF!=0</formula>
    </cfRule>
    <cfRule type="expression" dxfId="1766" priority="150" stopIfTrue="1">
      <formula>#REF!&gt;0</formula>
    </cfRule>
  </conditionalFormatting>
  <conditionalFormatting sqref="K18">
    <cfRule type="expression" dxfId="1765" priority="147" stopIfTrue="1">
      <formula>#REF!=0</formula>
    </cfRule>
    <cfRule type="expression" dxfId="1764" priority="148" stopIfTrue="1">
      <formula>#REF!&gt;0</formula>
    </cfRule>
  </conditionalFormatting>
  <conditionalFormatting sqref="K18">
    <cfRule type="expression" dxfId="1763" priority="145" stopIfTrue="1">
      <formula>#REF!=0</formula>
    </cfRule>
    <cfRule type="expression" dxfId="1762" priority="146" stopIfTrue="1">
      <formula>#REF!&gt;0</formula>
    </cfRule>
  </conditionalFormatting>
  <conditionalFormatting sqref="J18">
    <cfRule type="expression" dxfId="1761" priority="143" stopIfTrue="1">
      <formula>#REF!=0</formula>
    </cfRule>
    <cfRule type="expression" dxfId="1760" priority="144" stopIfTrue="1">
      <formula>#REF!&gt;0</formula>
    </cfRule>
  </conditionalFormatting>
  <conditionalFormatting sqref="D19">
    <cfRule type="expression" dxfId="1759" priority="141" stopIfTrue="1">
      <formula>#REF!=0</formula>
    </cfRule>
    <cfRule type="expression" dxfId="1758" priority="142" stopIfTrue="1">
      <formula>#REF!&gt;0</formula>
    </cfRule>
  </conditionalFormatting>
  <conditionalFormatting sqref="J19">
    <cfRule type="expression" dxfId="1757" priority="139" stopIfTrue="1">
      <formula>#REF!=0</formula>
    </cfRule>
    <cfRule type="expression" dxfId="1756" priority="140" stopIfTrue="1">
      <formula>#REF!&gt;0</formula>
    </cfRule>
  </conditionalFormatting>
  <conditionalFormatting sqref="J19">
    <cfRule type="expression" dxfId="1755" priority="137" stopIfTrue="1">
      <formula>#REF!=0</formula>
    </cfRule>
    <cfRule type="expression" dxfId="1754" priority="138" stopIfTrue="1">
      <formula>#REF!&gt;0</formula>
    </cfRule>
  </conditionalFormatting>
  <conditionalFormatting sqref="J19">
    <cfRule type="expression" dxfId="1753" priority="135" stopIfTrue="1">
      <formula>#REF!=0</formula>
    </cfRule>
    <cfRule type="expression" dxfId="1752" priority="136" stopIfTrue="1">
      <formula>#REF!&gt;0</formula>
    </cfRule>
  </conditionalFormatting>
  <conditionalFormatting sqref="I19">
    <cfRule type="expression" dxfId="1751" priority="133" stopIfTrue="1">
      <formula>#REF!=0</formula>
    </cfRule>
    <cfRule type="expression" dxfId="1750" priority="134" stopIfTrue="1">
      <formula>#REF!&gt;0</formula>
    </cfRule>
  </conditionalFormatting>
  <conditionalFormatting sqref="I19">
    <cfRule type="expression" dxfId="1749" priority="131" stopIfTrue="1">
      <formula>#REF!=0</formula>
    </cfRule>
    <cfRule type="expression" dxfId="1748" priority="132" stopIfTrue="1">
      <formula>#REF!&gt;0</formula>
    </cfRule>
  </conditionalFormatting>
  <conditionalFormatting sqref="E19:H19 F20:F24">
    <cfRule type="expression" dxfId="1747" priority="129" stopIfTrue="1">
      <formula>#REF!=0</formula>
    </cfRule>
    <cfRule type="expression" dxfId="1746" priority="130" stopIfTrue="1">
      <formula>#REF!&gt;0</formula>
    </cfRule>
  </conditionalFormatting>
  <conditionalFormatting sqref="K19">
    <cfRule type="expression" dxfId="1745" priority="127" stopIfTrue="1">
      <formula>#REF!=0</formula>
    </cfRule>
    <cfRule type="expression" dxfId="1744" priority="128" stopIfTrue="1">
      <formula>#REF!&gt;0</formula>
    </cfRule>
  </conditionalFormatting>
  <conditionalFormatting sqref="K19">
    <cfRule type="expression" dxfId="1743" priority="125" stopIfTrue="1">
      <formula>#REF!=0</formula>
    </cfRule>
    <cfRule type="expression" dxfId="1742" priority="126" stopIfTrue="1">
      <formula>#REF!&gt;0</formula>
    </cfRule>
  </conditionalFormatting>
  <conditionalFormatting sqref="K19">
    <cfRule type="expression" dxfId="1741" priority="123" stopIfTrue="1">
      <formula>#REF!=0</formula>
    </cfRule>
    <cfRule type="expression" dxfId="1740" priority="124" stopIfTrue="1">
      <formula>#REF!&gt;0</formula>
    </cfRule>
  </conditionalFormatting>
  <conditionalFormatting sqref="J19">
    <cfRule type="expression" dxfId="1739" priority="121" stopIfTrue="1">
      <formula>#REF!=0</formula>
    </cfRule>
    <cfRule type="expression" dxfId="1738" priority="122" stopIfTrue="1">
      <formula>#REF!&gt;0</formula>
    </cfRule>
  </conditionalFormatting>
  <conditionalFormatting sqref="C19:C24">
    <cfRule type="expression" dxfId="1737" priority="117" stopIfTrue="1">
      <formula>#REF!=0</formula>
    </cfRule>
    <cfRule type="expression" dxfId="1736" priority="118" stopIfTrue="1">
      <formula>#REF!&gt;0</formula>
    </cfRule>
  </conditionalFormatting>
  <conditionalFormatting sqref="J20:J24">
    <cfRule type="expression" dxfId="1735" priority="115" stopIfTrue="1">
      <formula>#REF!=0</formula>
    </cfRule>
    <cfRule type="expression" dxfId="1734" priority="116" stopIfTrue="1">
      <formula>#REF!&gt;0</formula>
    </cfRule>
  </conditionalFormatting>
  <conditionalFormatting sqref="J20:J24">
    <cfRule type="expression" dxfId="1733" priority="113" stopIfTrue="1">
      <formula>#REF!=0</formula>
    </cfRule>
    <cfRule type="expression" dxfId="1732" priority="114" stopIfTrue="1">
      <formula>#REF!&gt;0</formula>
    </cfRule>
  </conditionalFormatting>
  <conditionalFormatting sqref="J20:J24">
    <cfRule type="expression" dxfId="1731" priority="111" stopIfTrue="1">
      <formula>#REF!=0</formula>
    </cfRule>
    <cfRule type="expression" dxfId="1730" priority="112" stopIfTrue="1">
      <formula>#REF!&gt;0</formula>
    </cfRule>
  </conditionalFormatting>
  <conditionalFormatting sqref="I20:I24">
    <cfRule type="expression" dxfId="1729" priority="109" stopIfTrue="1">
      <formula>#REF!=0</formula>
    </cfRule>
    <cfRule type="expression" dxfId="1728" priority="110" stopIfTrue="1">
      <formula>#REF!&gt;0</formula>
    </cfRule>
  </conditionalFormatting>
  <conditionalFormatting sqref="I20:I24">
    <cfRule type="expression" dxfId="1727" priority="107" stopIfTrue="1">
      <formula>#REF!=0</formula>
    </cfRule>
    <cfRule type="expression" dxfId="1726" priority="108" stopIfTrue="1">
      <formula>#REF!&gt;0</formula>
    </cfRule>
  </conditionalFormatting>
  <conditionalFormatting sqref="K20:K24">
    <cfRule type="expression" dxfId="1725" priority="105" stopIfTrue="1">
      <formula>#REF!=0</formula>
    </cfRule>
    <cfRule type="expression" dxfId="1724" priority="106" stopIfTrue="1">
      <formula>#REF!&gt;0</formula>
    </cfRule>
  </conditionalFormatting>
  <conditionalFormatting sqref="K20:K24">
    <cfRule type="expression" dxfId="1723" priority="103" stopIfTrue="1">
      <formula>#REF!=0</formula>
    </cfRule>
    <cfRule type="expression" dxfId="1722" priority="104" stopIfTrue="1">
      <formula>#REF!&gt;0</formula>
    </cfRule>
  </conditionalFormatting>
  <conditionalFormatting sqref="K20:K24">
    <cfRule type="expression" dxfId="1721" priority="101" stopIfTrue="1">
      <formula>#REF!=0</formula>
    </cfRule>
    <cfRule type="expression" dxfId="1720" priority="102" stopIfTrue="1">
      <formula>#REF!&gt;0</formula>
    </cfRule>
  </conditionalFormatting>
  <conditionalFormatting sqref="J20:J24">
    <cfRule type="expression" dxfId="1719" priority="99" stopIfTrue="1">
      <formula>#REF!=0</formula>
    </cfRule>
    <cfRule type="expression" dxfId="1718" priority="100" stopIfTrue="1">
      <formula>#REF!&gt;0</formula>
    </cfRule>
  </conditionalFormatting>
  <conditionalFormatting sqref="B7:B8 B11:B23">
    <cfRule type="expression" dxfId="1717" priority="97" stopIfTrue="1">
      <formula>#REF!=0</formula>
    </cfRule>
    <cfRule type="expression" dxfId="1716" priority="98" stopIfTrue="1">
      <formula>#REF!&gt;0</formula>
    </cfRule>
  </conditionalFormatting>
  <conditionalFormatting sqref="C31:D34">
    <cfRule type="expression" dxfId="1715" priority="95" stopIfTrue="1">
      <formula>#REF!=0</formula>
    </cfRule>
    <cfRule type="expression" dxfId="1714" priority="96" stopIfTrue="1">
      <formula>#REF!&gt;0</formula>
    </cfRule>
  </conditionalFormatting>
  <conditionalFormatting sqref="I31:I34">
    <cfRule type="expression" dxfId="1713" priority="93" stopIfTrue="1">
      <formula>#REF!=0</formula>
    </cfRule>
    <cfRule type="expression" dxfId="1712" priority="94" stopIfTrue="1">
      <formula>#REF!&gt;0</formula>
    </cfRule>
  </conditionalFormatting>
  <conditionalFormatting sqref="E31:H34">
    <cfRule type="expression" dxfId="1711" priority="91" stopIfTrue="1">
      <formula>#REF!=0</formula>
    </cfRule>
    <cfRule type="expression" dxfId="1710" priority="92" stopIfTrue="1">
      <formula>#REF!&gt;0</formula>
    </cfRule>
  </conditionalFormatting>
  <conditionalFormatting sqref="J31:J34">
    <cfRule type="expression" dxfId="1709" priority="89" stopIfTrue="1">
      <formula>#REF!=0</formula>
    </cfRule>
    <cfRule type="expression" dxfId="1708" priority="90" stopIfTrue="1">
      <formula>#REF!&gt;0</formula>
    </cfRule>
  </conditionalFormatting>
  <conditionalFormatting sqref="J31:J34">
    <cfRule type="expression" dxfId="1707" priority="87" stopIfTrue="1">
      <formula>#REF!=0</formula>
    </cfRule>
    <cfRule type="expression" dxfId="1706" priority="88" stopIfTrue="1">
      <formula>#REF!&gt;0</formula>
    </cfRule>
  </conditionalFormatting>
  <conditionalFormatting sqref="J31:J34">
    <cfRule type="expression" dxfId="1705" priority="85" stopIfTrue="1">
      <formula>#REF!=0</formula>
    </cfRule>
    <cfRule type="expression" dxfId="1704" priority="86" stopIfTrue="1">
      <formula>#REF!&gt;0</formula>
    </cfRule>
  </conditionalFormatting>
  <conditionalFormatting sqref="J31:J34">
    <cfRule type="expression" dxfId="1703" priority="83" stopIfTrue="1">
      <formula>#REF!=0</formula>
    </cfRule>
    <cfRule type="expression" dxfId="1702" priority="84" stopIfTrue="1">
      <formula>#REF!&gt;0</formula>
    </cfRule>
  </conditionalFormatting>
  <conditionalFormatting sqref="K8">
    <cfRule type="expression" dxfId="1701" priority="81" stopIfTrue="1">
      <formula>#REF!=0</formula>
    </cfRule>
    <cfRule type="expression" dxfId="1700" priority="82" stopIfTrue="1">
      <formula>#REF!&gt;0</formula>
    </cfRule>
  </conditionalFormatting>
  <conditionalFormatting sqref="K8">
    <cfRule type="expression" dxfId="1699" priority="79" stopIfTrue="1">
      <formula>#REF!=0</formula>
    </cfRule>
    <cfRule type="expression" dxfId="1698" priority="80" stopIfTrue="1">
      <formula>#REF!&gt;0</formula>
    </cfRule>
  </conditionalFormatting>
  <conditionalFormatting sqref="K8">
    <cfRule type="expression" dxfId="1697" priority="77" stopIfTrue="1">
      <formula>#REF!=0</formula>
    </cfRule>
    <cfRule type="expression" dxfId="1696" priority="78" stopIfTrue="1">
      <formula>#REF!&gt;0</formula>
    </cfRule>
  </conditionalFormatting>
  <conditionalFormatting sqref="J8">
    <cfRule type="expression" dxfId="1695" priority="75" stopIfTrue="1">
      <formula>#REF!=0</formula>
    </cfRule>
    <cfRule type="expression" dxfId="1694" priority="76" stopIfTrue="1">
      <formula>#REF!&gt;0</formula>
    </cfRule>
  </conditionalFormatting>
  <conditionalFormatting sqref="K8">
    <cfRule type="expression" dxfId="1693" priority="73" stopIfTrue="1">
      <formula>#REF!=0</formula>
    </cfRule>
    <cfRule type="expression" dxfId="1692" priority="74" stopIfTrue="1">
      <formula>#REF!&gt;0</formula>
    </cfRule>
  </conditionalFormatting>
  <conditionalFormatting sqref="K7:K8">
    <cfRule type="expression" dxfId="1691" priority="71" stopIfTrue="1">
      <formula>#REF!=0</formula>
    </cfRule>
    <cfRule type="expression" dxfId="1690" priority="72" stopIfTrue="1">
      <formula>#REF!&gt;0</formula>
    </cfRule>
  </conditionalFormatting>
  <conditionalFormatting sqref="K7:K8">
    <cfRule type="expression" dxfId="1689" priority="69" stopIfTrue="1">
      <formula>#REF!=0</formula>
    </cfRule>
    <cfRule type="expression" dxfId="1688" priority="70" stopIfTrue="1">
      <formula>#REF!&gt;0</formula>
    </cfRule>
  </conditionalFormatting>
  <conditionalFormatting sqref="K7:K8">
    <cfRule type="expression" dxfId="1687" priority="67" stopIfTrue="1">
      <formula>#REF!=0</formula>
    </cfRule>
    <cfRule type="expression" dxfId="1686" priority="68" stopIfTrue="1">
      <formula>#REF!&gt;0</formula>
    </cfRule>
  </conditionalFormatting>
  <conditionalFormatting sqref="J7:J8">
    <cfRule type="expression" dxfId="1685" priority="65" stopIfTrue="1">
      <formula>#REF!=0</formula>
    </cfRule>
    <cfRule type="expression" dxfId="1684" priority="66" stopIfTrue="1">
      <formula>#REF!&gt;0</formula>
    </cfRule>
  </conditionalFormatting>
  <conditionalFormatting sqref="K7:K8">
    <cfRule type="expression" dxfId="1683" priority="63" stopIfTrue="1">
      <formula>#REF!=0</formula>
    </cfRule>
    <cfRule type="expression" dxfId="1682" priority="64" stopIfTrue="1">
      <formula>#REF!&gt;0</formula>
    </cfRule>
  </conditionalFormatting>
  <conditionalFormatting sqref="K8">
    <cfRule type="expression" dxfId="1681" priority="61" stopIfTrue="1">
      <formula>#REF!=0</formula>
    </cfRule>
    <cfRule type="expression" dxfId="1680" priority="62" stopIfTrue="1">
      <formula>#REF!&gt;0</formula>
    </cfRule>
  </conditionalFormatting>
  <conditionalFormatting sqref="C9:D9">
    <cfRule type="expression" dxfId="1679" priority="59" stopIfTrue="1">
      <formula>#REF!=0</formula>
    </cfRule>
    <cfRule type="expression" dxfId="1678" priority="60" stopIfTrue="1">
      <formula>#REF!&gt;0</formula>
    </cfRule>
  </conditionalFormatting>
  <conditionalFormatting sqref="D10">
    <cfRule type="expression" dxfId="1677" priority="55" stopIfTrue="1">
      <formula>#REF!=0</formula>
    </cfRule>
    <cfRule type="expression" dxfId="1676" priority="56" stopIfTrue="1">
      <formula>#REF!&gt;0</formula>
    </cfRule>
  </conditionalFormatting>
  <conditionalFormatting sqref="J10">
    <cfRule type="expression" dxfId="1675" priority="53" stopIfTrue="1">
      <formula>#REF!=0</formula>
    </cfRule>
    <cfRule type="expression" dxfId="1674" priority="54" stopIfTrue="1">
      <formula>#REF!&gt;0</formula>
    </cfRule>
  </conditionalFormatting>
  <conditionalFormatting sqref="J10">
    <cfRule type="expression" dxfId="1673" priority="51" stopIfTrue="1">
      <formula>#REF!=0</formula>
    </cfRule>
    <cfRule type="expression" dxfId="1672" priority="52" stopIfTrue="1">
      <formula>#REF!&gt;0</formula>
    </cfRule>
  </conditionalFormatting>
  <conditionalFormatting sqref="J10">
    <cfRule type="expression" dxfId="1671" priority="49" stopIfTrue="1">
      <formula>#REF!=0</formula>
    </cfRule>
    <cfRule type="expression" dxfId="1670" priority="50" stopIfTrue="1">
      <formula>#REF!&gt;0</formula>
    </cfRule>
  </conditionalFormatting>
  <conditionalFormatting sqref="I10">
    <cfRule type="expression" dxfId="1669" priority="47" stopIfTrue="1">
      <formula>#REF!=0</formula>
    </cfRule>
    <cfRule type="expression" dxfId="1668" priority="48" stopIfTrue="1">
      <formula>#REF!&gt;0</formula>
    </cfRule>
  </conditionalFormatting>
  <conditionalFormatting sqref="I10">
    <cfRule type="expression" dxfId="1667" priority="45" stopIfTrue="1">
      <formula>#REF!=0</formula>
    </cfRule>
    <cfRule type="expression" dxfId="1666" priority="46" stopIfTrue="1">
      <formula>#REF!&gt;0</formula>
    </cfRule>
  </conditionalFormatting>
  <conditionalFormatting sqref="K10">
    <cfRule type="expression" dxfId="1665" priority="41" stopIfTrue="1">
      <formula>#REF!=0</formula>
    </cfRule>
    <cfRule type="expression" dxfId="1664" priority="42" stopIfTrue="1">
      <formula>#REF!&gt;0</formula>
    </cfRule>
  </conditionalFormatting>
  <conditionalFormatting sqref="K10">
    <cfRule type="expression" dxfId="1663" priority="39" stopIfTrue="1">
      <formula>#REF!=0</formula>
    </cfRule>
    <cfRule type="expression" dxfId="1662" priority="40" stopIfTrue="1">
      <formula>#REF!&gt;0</formula>
    </cfRule>
  </conditionalFormatting>
  <conditionalFormatting sqref="K10">
    <cfRule type="expression" dxfId="1661" priority="37" stopIfTrue="1">
      <formula>#REF!=0</formula>
    </cfRule>
    <cfRule type="expression" dxfId="1660" priority="38" stopIfTrue="1">
      <formula>#REF!&gt;0</formula>
    </cfRule>
  </conditionalFormatting>
  <conditionalFormatting sqref="J10">
    <cfRule type="expression" dxfId="1659" priority="35" stopIfTrue="1">
      <formula>#REF!=0</formula>
    </cfRule>
    <cfRule type="expression" dxfId="1658" priority="36" stopIfTrue="1">
      <formula>#REF!&gt;0</formula>
    </cfRule>
  </conditionalFormatting>
  <conditionalFormatting sqref="J9">
    <cfRule type="expression" dxfId="1657" priority="33" stopIfTrue="1">
      <formula>#REF!=0</formula>
    </cfRule>
    <cfRule type="expression" dxfId="1656" priority="34" stopIfTrue="1">
      <formula>#REF!&gt;0</formula>
    </cfRule>
  </conditionalFormatting>
  <conditionalFormatting sqref="J9">
    <cfRule type="expression" dxfId="1655" priority="31" stopIfTrue="1">
      <formula>#REF!=0</formula>
    </cfRule>
    <cfRule type="expression" dxfId="1654" priority="32" stopIfTrue="1">
      <formula>#REF!&gt;0</formula>
    </cfRule>
  </conditionalFormatting>
  <conditionalFormatting sqref="J9">
    <cfRule type="expression" dxfId="1653" priority="29" stopIfTrue="1">
      <formula>#REF!=0</formula>
    </cfRule>
    <cfRule type="expression" dxfId="1652" priority="30" stopIfTrue="1">
      <formula>#REF!&gt;0</formula>
    </cfRule>
  </conditionalFormatting>
  <conditionalFormatting sqref="I9">
    <cfRule type="expression" dxfId="1651" priority="27" stopIfTrue="1">
      <formula>#REF!=0</formula>
    </cfRule>
    <cfRule type="expression" dxfId="1650" priority="28" stopIfTrue="1">
      <formula>#REF!&gt;0</formula>
    </cfRule>
  </conditionalFormatting>
  <conditionalFormatting sqref="I9">
    <cfRule type="expression" dxfId="1649" priority="25" stopIfTrue="1">
      <formula>#REF!=0</formula>
    </cfRule>
    <cfRule type="expression" dxfId="1648" priority="26" stopIfTrue="1">
      <formula>#REF!&gt;0</formula>
    </cfRule>
  </conditionalFormatting>
  <conditionalFormatting sqref="K9">
    <cfRule type="expression" dxfId="1647" priority="23" stopIfTrue="1">
      <formula>#REF!=0</formula>
    </cfRule>
    <cfRule type="expression" dxfId="1646" priority="24" stopIfTrue="1">
      <formula>#REF!&gt;0</formula>
    </cfRule>
  </conditionalFormatting>
  <conditionalFormatting sqref="K9">
    <cfRule type="expression" dxfId="1645" priority="21" stopIfTrue="1">
      <formula>#REF!=0</formula>
    </cfRule>
    <cfRule type="expression" dxfId="1644" priority="22" stopIfTrue="1">
      <formula>#REF!&gt;0</formula>
    </cfRule>
  </conditionalFormatting>
  <conditionalFormatting sqref="K9">
    <cfRule type="expression" dxfId="1643" priority="19" stopIfTrue="1">
      <formula>#REF!=0</formula>
    </cfRule>
    <cfRule type="expression" dxfId="1642" priority="20" stopIfTrue="1">
      <formula>#REF!&gt;0</formula>
    </cfRule>
  </conditionalFormatting>
  <conditionalFormatting sqref="J9">
    <cfRule type="expression" dxfId="1641" priority="17" stopIfTrue="1">
      <formula>#REF!=0</formula>
    </cfRule>
    <cfRule type="expression" dxfId="1640" priority="18" stopIfTrue="1">
      <formula>#REF!&gt;0</formula>
    </cfRule>
  </conditionalFormatting>
  <conditionalFormatting sqref="C10">
    <cfRule type="expression" dxfId="1639" priority="15" stopIfTrue="1">
      <formula>#REF!=0</formula>
    </cfRule>
    <cfRule type="expression" dxfId="1638" priority="16" stopIfTrue="1">
      <formula>#REF!&gt;0</formula>
    </cfRule>
  </conditionalFormatting>
  <conditionalFormatting sqref="B9:B10">
    <cfRule type="expression" dxfId="1637" priority="13" stopIfTrue="1">
      <formula>#REF!=0</formula>
    </cfRule>
    <cfRule type="expression" dxfId="1636" priority="14" stopIfTrue="1">
      <formula>#REF!&gt;0</formula>
    </cfRule>
  </conditionalFormatting>
  <conditionalFormatting sqref="E9:H10">
    <cfRule type="expression" dxfId="1635" priority="11" stopIfTrue="1">
      <formula>#REF!=0</formula>
    </cfRule>
    <cfRule type="expression" dxfId="1634" priority="12" stopIfTrue="1">
      <formula>#REF!&gt;0</formula>
    </cfRule>
  </conditionalFormatting>
  <conditionalFormatting sqref="E14:H16">
    <cfRule type="expression" dxfId="1633" priority="9" stopIfTrue="1">
      <formula>#REF!=0</formula>
    </cfRule>
    <cfRule type="expression" dxfId="1632" priority="10" stopIfTrue="1">
      <formula>#REF!&gt;0</formula>
    </cfRule>
  </conditionalFormatting>
  <conditionalFormatting sqref="E13:H13">
    <cfRule type="expression" dxfId="1631" priority="7" stopIfTrue="1">
      <formula>#REF!=0</formula>
    </cfRule>
    <cfRule type="expression" dxfId="1630" priority="8" stopIfTrue="1">
      <formula>#REF!&gt;0</formula>
    </cfRule>
  </conditionalFormatting>
  <conditionalFormatting sqref="E17:H17">
    <cfRule type="expression" dxfId="1629" priority="5" stopIfTrue="1">
      <formula>#REF!=0</formula>
    </cfRule>
    <cfRule type="expression" dxfId="1628" priority="6" stopIfTrue="1">
      <formula>#REF!&gt;0</formula>
    </cfRule>
  </conditionalFormatting>
  <conditionalFormatting sqref="E11:H11">
    <cfRule type="expression" dxfId="1627" priority="3" stopIfTrue="1">
      <formula>#REF!=0</formula>
    </cfRule>
    <cfRule type="expression" dxfId="1626" priority="4" stopIfTrue="1">
      <formula>#REF!&gt;0</formula>
    </cfRule>
  </conditionalFormatting>
  <conditionalFormatting sqref="E12:H12">
    <cfRule type="expression" dxfId="1625" priority="1" stopIfTrue="1">
      <formula>#REF!=0</formula>
    </cfRule>
    <cfRule type="expression" dxfId="1624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0"/>
  <dimension ref="B1:K63"/>
  <sheetViews>
    <sheetView showGridLines="0" workbookViewId="0">
      <selection activeCell="I20" sqref="I20"/>
    </sheetView>
  </sheetViews>
  <sheetFormatPr defaultRowHeight="12.75"/>
  <cols>
    <col min="1" max="1" width="3.28515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termíny!B12</f>
        <v>Tušimice</v>
      </c>
      <c r="D3" s="31"/>
      <c r="E3" s="17"/>
    </row>
    <row r="4" spans="2:11">
      <c r="B4" s="30" t="s">
        <v>23</v>
      </c>
      <c r="C4" s="32">
        <f>termíny!D12</f>
        <v>43923</v>
      </c>
      <c r="D4" s="32"/>
      <c r="E4" s="29"/>
    </row>
    <row r="5" spans="2:11" ht="13.15" customHeight="1">
      <c r="B5" s="18">
        <f>SUBTOTAL(3,B7:B855)</f>
        <v>20</v>
      </c>
      <c r="C5" s="745" t="s">
        <v>17</v>
      </c>
      <c r="D5" s="37"/>
      <c r="E5" s="746" t="s">
        <v>9</v>
      </c>
      <c r="F5" s="747"/>
      <c r="G5" s="748" t="s">
        <v>18</v>
      </c>
      <c r="H5" s="749"/>
      <c r="I5" s="750" t="s">
        <v>10</v>
      </c>
      <c r="J5" s="751"/>
      <c r="K5" s="752"/>
    </row>
    <row r="6" spans="2:11" ht="18" customHeight="1">
      <c r="B6" s="34" t="s">
        <v>25</v>
      </c>
      <c r="C6" s="745"/>
      <c r="D6" s="36"/>
      <c r="E6" s="34" t="s">
        <v>11</v>
      </c>
      <c r="F6" s="34" t="s">
        <v>12</v>
      </c>
      <c r="G6" s="45" t="s">
        <v>34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212" t="s">
        <v>122</v>
      </c>
      <c r="C7" s="209" t="s">
        <v>123</v>
      </c>
      <c r="D7" s="209"/>
      <c r="E7" s="208"/>
      <c r="F7" s="208" t="s">
        <v>54</v>
      </c>
      <c r="G7" s="208"/>
      <c r="H7" s="208" t="s">
        <v>54</v>
      </c>
      <c r="I7" s="212" t="s">
        <v>152</v>
      </c>
      <c r="J7" s="211"/>
      <c r="K7" s="210"/>
    </row>
    <row r="8" spans="2:11" s="17" customFormat="1" ht="13.9" customHeight="1">
      <c r="B8" s="239" t="s">
        <v>124</v>
      </c>
      <c r="C8" s="240" t="s">
        <v>123</v>
      </c>
      <c r="D8" s="234"/>
      <c r="E8" s="238"/>
      <c r="F8" s="238" t="s">
        <v>54</v>
      </c>
      <c r="G8" s="238"/>
      <c r="H8" s="238" t="s">
        <v>54</v>
      </c>
      <c r="I8" s="237" t="s">
        <v>152</v>
      </c>
      <c r="J8" s="236"/>
      <c r="K8" s="235"/>
    </row>
    <row r="9" spans="2:11" s="17" customFormat="1" ht="13.9" customHeight="1">
      <c r="B9" s="239" t="s">
        <v>125</v>
      </c>
      <c r="C9" s="240" t="s">
        <v>123</v>
      </c>
      <c r="D9" s="234"/>
      <c r="E9" s="238"/>
      <c r="F9" s="238" t="s">
        <v>54</v>
      </c>
      <c r="G9" s="238"/>
      <c r="H9" s="238" t="s">
        <v>54</v>
      </c>
      <c r="I9" s="237" t="s">
        <v>152</v>
      </c>
      <c r="J9" s="242">
        <v>724687520</v>
      </c>
      <c r="K9" s="235" t="s">
        <v>149</v>
      </c>
    </row>
    <row r="10" spans="2:11" s="17" customFormat="1" ht="13.9" customHeight="1">
      <c r="B10" s="642" t="s">
        <v>126</v>
      </c>
      <c r="C10" s="643" t="s">
        <v>123</v>
      </c>
      <c r="D10" s="643"/>
      <c r="E10" s="644" t="s">
        <v>54</v>
      </c>
      <c r="F10" s="644" t="s">
        <v>54</v>
      </c>
      <c r="G10" s="644" t="s">
        <v>54</v>
      </c>
      <c r="H10" s="238"/>
      <c r="I10" s="645" t="s">
        <v>151</v>
      </c>
      <c r="J10" s="242" t="s">
        <v>148</v>
      </c>
      <c r="K10" s="235" t="s">
        <v>150</v>
      </c>
    </row>
    <row r="11" spans="2:11" s="17" customFormat="1" ht="13.9" customHeight="1">
      <c r="B11" s="239" t="s">
        <v>127</v>
      </c>
      <c r="C11" s="240" t="s">
        <v>123</v>
      </c>
      <c r="D11" s="234"/>
      <c r="E11" s="238"/>
      <c r="F11" s="238" t="s">
        <v>54</v>
      </c>
      <c r="G11" s="238" t="s">
        <v>54</v>
      </c>
      <c r="H11" s="238"/>
      <c r="I11" s="233" t="s">
        <v>153</v>
      </c>
      <c r="J11" s="242">
        <v>724687520</v>
      </c>
      <c r="K11" s="235" t="s">
        <v>149</v>
      </c>
    </row>
    <row r="12" spans="2:11" s="17" customFormat="1" ht="13.9" customHeight="1">
      <c r="B12" s="239"/>
      <c r="C12" s="240"/>
      <c r="D12" s="234"/>
      <c r="E12" s="238"/>
      <c r="F12" s="238"/>
      <c r="G12" s="238"/>
      <c r="H12" s="238"/>
      <c r="I12" s="233"/>
      <c r="J12" s="236"/>
      <c r="K12" s="235"/>
    </row>
    <row r="13" spans="2:11" s="17" customFormat="1" ht="13.9" customHeight="1">
      <c r="B13" s="239"/>
      <c r="C13" s="240"/>
      <c r="D13" s="240"/>
      <c r="E13" s="244"/>
      <c r="F13" s="244"/>
      <c r="G13" s="238"/>
      <c r="H13" s="244"/>
      <c r="I13" s="243"/>
      <c r="J13" s="242"/>
      <c r="K13" s="241"/>
    </row>
    <row r="14" spans="2:11" s="17" customFormat="1" ht="13.9" customHeight="1">
      <c r="B14" s="258"/>
      <c r="C14" s="257"/>
      <c r="D14" s="245"/>
      <c r="E14" s="256"/>
      <c r="F14" s="256"/>
      <c r="G14" s="256"/>
      <c r="H14" s="256"/>
      <c r="I14" s="248"/>
      <c r="J14" s="247"/>
      <c r="K14" s="246"/>
    </row>
    <row r="15" spans="2:11" s="17" customFormat="1" ht="13.9" customHeight="1">
      <c r="B15" s="258"/>
      <c r="C15" s="257"/>
      <c r="D15" s="245"/>
      <c r="E15" s="256"/>
      <c r="F15" s="256"/>
      <c r="G15" s="256"/>
      <c r="H15" s="256"/>
      <c r="I15" s="248"/>
      <c r="J15" s="247"/>
      <c r="K15" s="246"/>
    </row>
    <row r="16" spans="2:11" s="17" customFormat="1" ht="13.9" customHeight="1">
      <c r="B16" s="258" t="s">
        <v>130</v>
      </c>
      <c r="C16" s="257" t="s">
        <v>131</v>
      </c>
      <c r="D16" s="245"/>
      <c r="E16" s="256"/>
      <c r="F16" s="256" t="s">
        <v>54</v>
      </c>
      <c r="G16" s="256"/>
      <c r="H16" s="256" t="s">
        <v>54</v>
      </c>
      <c r="I16" s="248" t="s">
        <v>153</v>
      </c>
      <c r="J16" s="247" t="s">
        <v>146</v>
      </c>
      <c r="K16" s="246" t="s">
        <v>147</v>
      </c>
    </row>
    <row r="17" spans="2:11" s="17" customFormat="1" ht="13.9" customHeight="1">
      <c r="B17" s="258" t="s">
        <v>132</v>
      </c>
      <c r="C17" s="257" t="s">
        <v>131</v>
      </c>
      <c r="D17" s="245"/>
      <c r="E17" s="256" t="s">
        <v>54</v>
      </c>
      <c r="F17" s="256" t="s">
        <v>54</v>
      </c>
      <c r="G17" s="256"/>
      <c r="H17" s="256" t="s">
        <v>54</v>
      </c>
      <c r="I17" s="248" t="s">
        <v>153</v>
      </c>
      <c r="J17" s="247"/>
      <c r="K17" s="246"/>
    </row>
    <row r="18" spans="2:11" s="17" customFormat="1" ht="13.9" customHeight="1">
      <c r="B18" s="258" t="s">
        <v>133</v>
      </c>
      <c r="C18" s="257" t="s">
        <v>131</v>
      </c>
      <c r="D18" s="245"/>
      <c r="E18" s="256" t="s">
        <v>54</v>
      </c>
      <c r="F18" s="256" t="s">
        <v>54</v>
      </c>
      <c r="G18" s="256"/>
      <c r="H18" s="256" t="s">
        <v>54</v>
      </c>
      <c r="I18" s="248" t="s">
        <v>153</v>
      </c>
      <c r="J18" s="247"/>
      <c r="K18" s="246"/>
    </row>
    <row r="19" spans="2:11" s="17" customFormat="1" ht="13.9" customHeight="1">
      <c r="B19" s="258" t="s">
        <v>134</v>
      </c>
      <c r="C19" s="257" t="s">
        <v>131</v>
      </c>
      <c r="D19" s="245"/>
      <c r="E19" s="256" t="s">
        <v>54</v>
      </c>
      <c r="F19" s="256" t="s">
        <v>54</v>
      </c>
      <c r="G19" s="256"/>
      <c r="H19" s="256" t="s">
        <v>54</v>
      </c>
      <c r="I19" s="248" t="s">
        <v>153</v>
      </c>
      <c r="J19" s="247"/>
      <c r="K19" s="246"/>
    </row>
    <row r="20" spans="2:11" s="17" customFormat="1" ht="13.9" customHeight="1">
      <c r="B20" s="258" t="s">
        <v>135</v>
      </c>
      <c r="C20" s="257" t="s">
        <v>131</v>
      </c>
      <c r="D20" s="245"/>
      <c r="E20" s="256"/>
      <c r="F20" s="256" t="s">
        <v>54</v>
      </c>
      <c r="G20" s="256"/>
      <c r="H20" s="256" t="s">
        <v>54</v>
      </c>
      <c r="I20" s="248" t="s">
        <v>153</v>
      </c>
      <c r="J20" s="247"/>
      <c r="K20" s="246"/>
    </row>
    <row r="21" spans="2:11" s="17" customFormat="1" ht="13.9" customHeight="1">
      <c r="B21" s="258" t="s">
        <v>136</v>
      </c>
      <c r="C21" s="257" t="s">
        <v>131</v>
      </c>
      <c r="D21" s="245"/>
      <c r="E21" s="256"/>
      <c r="F21" s="256" t="s">
        <v>54</v>
      </c>
      <c r="G21" s="256"/>
      <c r="H21" s="256" t="s">
        <v>54</v>
      </c>
      <c r="I21" s="248" t="s">
        <v>153</v>
      </c>
      <c r="J21" s="247"/>
      <c r="K21" s="246"/>
    </row>
    <row r="22" spans="2:11" s="17" customFormat="1" ht="13.9" customHeight="1">
      <c r="B22" s="258" t="s">
        <v>137</v>
      </c>
      <c r="C22" s="257" t="s">
        <v>131</v>
      </c>
      <c r="D22" s="245"/>
      <c r="E22" s="256" t="s">
        <v>54</v>
      </c>
      <c r="F22" s="256" t="s">
        <v>54</v>
      </c>
      <c r="G22" s="256"/>
      <c r="H22" s="256" t="s">
        <v>54</v>
      </c>
      <c r="I22" s="248" t="s">
        <v>153</v>
      </c>
      <c r="J22" s="247"/>
      <c r="K22" s="246"/>
    </row>
    <row r="23" spans="2:11" s="17" customFormat="1" ht="13.9" customHeight="1">
      <c r="B23" s="599" t="s">
        <v>138</v>
      </c>
      <c r="C23" s="600" t="s">
        <v>131</v>
      </c>
      <c r="D23" s="599"/>
      <c r="E23" s="598"/>
      <c r="F23" s="598" t="s">
        <v>54</v>
      </c>
      <c r="G23" s="598"/>
      <c r="H23" s="598" t="s">
        <v>54</v>
      </c>
      <c r="I23" s="264" t="s">
        <v>153</v>
      </c>
      <c r="J23" s="267"/>
      <c r="K23" s="268"/>
    </row>
    <row r="24" spans="2:11" s="17" customFormat="1" ht="13.9" customHeight="1">
      <c r="B24" s="601" t="s">
        <v>139</v>
      </c>
      <c r="C24" s="603" t="s">
        <v>131</v>
      </c>
      <c r="D24" s="601"/>
      <c r="E24" s="602" t="s">
        <v>54</v>
      </c>
      <c r="F24" s="602" t="s">
        <v>54</v>
      </c>
      <c r="G24" s="602" t="s">
        <v>54</v>
      </c>
      <c r="H24" s="602"/>
      <c r="I24" s="264" t="s">
        <v>153</v>
      </c>
      <c r="J24" s="266"/>
      <c r="K24" s="268"/>
    </row>
    <row r="25" spans="2:11" s="17" customFormat="1" ht="13.9" customHeight="1">
      <c r="B25" s="604" t="s">
        <v>140</v>
      </c>
      <c r="C25" s="606" t="s">
        <v>131</v>
      </c>
      <c r="D25" s="604"/>
      <c r="E25" s="605"/>
      <c r="F25" s="605" t="s">
        <v>54</v>
      </c>
      <c r="G25" s="605"/>
      <c r="H25" s="265" t="s">
        <v>54</v>
      </c>
      <c r="I25" s="264" t="s">
        <v>153</v>
      </c>
      <c r="J25" s="266"/>
      <c r="K25" s="268"/>
    </row>
    <row r="26" spans="2:11" s="17" customFormat="1" ht="13.9" customHeight="1">
      <c r="B26" s="604" t="s">
        <v>141</v>
      </c>
      <c r="C26" s="606" t="s">
        <v>131</v>
      </c>
      <c r="D26" s="604"/>
      <c r="E26" s="605" t="s">
        <v>54</v>
      </c>
      <c r="F26" s="605" t="s">
        <v>54</v>
      </c>
      <c r="G26" s="605"/>
      <c r="H26" s="275" t="s">
        <v>54</v>
      </c>
      <c r="I26" s="276" t="s">
        <v>153</v>
      </c>
      <c r="J26" s="277"/>
      <c r="K26" s="278"/>
    </row>
    <row r="27" spans="2:11" s="17" customFormat="1" ht="13.9" customHeight="1">
      <c r="B27" s="615" t="s">
        <v>142</v>
      </c>
      <c r="C27" s="617" t="s">
        <v>131</v>
      </c>
      <c r="D27" s="615"/>
      <c r="E27" s="616"/>
      <c r="F27" s="616" t="s">
        <v>54</v>
      </c>
      <c r="G27" s="616"/>
      <c r="H27" s="616" t="s">
        <v>54</v>
      </c>
      <c r="I27" s="276" t="s">
        <v>153</v>
      </c>
      <c r="J27" s="277"/>
      <c r="K27" s="278"/>
    </row>
    <row r="28" spans="2:11" s="17" customFormat="1" ht="13.9" customHeight="1">
      <c r="B28" s="615" t="s">
        <v>143</v>
      </c>
      <c r="C28" s="617" t="s">
        <v>131</v>
      </c>
      <c r="D28" s="615"/>
      <c r="E28" s="616"/>
      <c r="F28" s="616" t="s">
        <v>54</v>
      </c>
      <c r="G28" s="616"/>
      <c r="H28" s="616" t="s">
        <v>54</v>
      </c>
      <c r="I28" s="294" t="s">
        <v>153</v>
      </c>
      <c r="J28" s="298"/>
      <c r="K28" s="299"/>
    </row>
    <row r="29" spans="2:11" s="17" customFormat="1" ht="13.9" customHeight="1">
      <c r="B29" s="320" t="s">
        <v>144</v>
      </c>
      <c r="C29" s="321" t="s">
        <v>131</v>
      </c>
      <c r="D29" s="295"/>
      <c r="E29" s="319"/>
      <c r="F29" s="319" t="s">
        <v>54</v>
      </c>
      <c r="G29" s="319"/>
      <c r="H29" s="319" t="s">
        <v>54</v>
      </c>
      <c r="I29" s="295" t="s">
        <v>153</v>
      </c>
      <c r="J29" s="296"/>
      <c r="K29" s="297"/>
    </row>
    <row r="30" spans="2:11" s="17" customFormat="1" ht="13.5" customHeight="1">
      <c r="B30" s="320" t="s">
        <v>145</v>
      </c>
      <c r="C30" s="321" t="s">
        <v>131</v>
      </c>
      <c r="D30" s="295"/>
      <c r="E30" s="319" t="s">
        <v>54</v>
      </c>
      <c r="F30" s="319" t="s">
        <v>54</v>
      </c>
      <c r="G30" s="319"/>
      <c r="H30" s="319" t="s">
        <v>54</v>
      </c>
      <c r="I30" s="295" t="s">
        <v>153</v>
      </c>
      <c r="J30" s="296"/>
      <c r="K30" s="297"/>
    </row>
    <row r="31" spans="2:11" s="17" customFormat="1" ht="14.25" customHeight="1">
      <c r="B31" s="320"/>
      <c r="C31" s="306"/>
      <c r="D31" s="302"/>
      <c r="E31" s="319"/>
      <c r="F31" s="319"/>
      <c r="G31" s="319"/>
      <c r="H31" s="319"/>
      <c r="I31" s="307"/>
      <c r="J31" s="303"/>
      <c r="K31" s="305"/>
    </row>
    <row r="32" spans="2:11">
      <c r="B32" s="320"/>
      <c r="C32" s="321"/>
      <c r="D32" s="301"/>
      <c r="E32" s="319"/>
      <c r="F32" s="319"/>
      <c r="G32" s="319"/>
      <c r="H32" s="319"/>
      <c r="I32" s="307"/>
      <c r="J32" s="303"/>
      <c r="K32" s="304"/>
    </row>
    <row r="33" spans="2:11">
      <c r="B33" s="320"/>
      <c r="C33" s="321"/>
      <c r="D33" s="301"/>
      <c r="E33" s="319"/>
      <c r="F33" s="319"/>
      <c r="G33" s="319"/>
      <c r="H33" s="319"/>
      <c r="I33" s="307"/>
      <c r="J33" s="303"/>
      <c r="K33" s="304"/>
    </row>
    <row r="34" spans="2:11" hidden="1">
      <c r="B34" s="301"/>
      <c r="C34" s="302"/>
      <c r="D34" s="301"/>
      <c r="E34" s="300"/>
      <c r="F34" s="300"/>
      <c r="G34" s="300"/>
      <c r="H34" s="300"/>
      <c r="I34" s="307"/>
      <c r="J34" s="303"/>
      <c r="K34" s="304"/>
    </row>
    <row r="35" spans="2:11" hidden="1">
      <c r="B35" s="309"/>
      <c r="C35" s="310"/>
      <c r="D35" s="310"/>
      <c r="E35" s="308"/>
      <c r="F35" s="308"/>
      <c r="G35" s="308"/>
      <c r="H35" s="308"/>
      <c r="I35" s="310"/>
      <c r="J35" s="311"/>
      <c r="K35" s="312"/>
    </row>
    <row r="36" spans="2:11" hidden="1">
      <c r="B36" s="314"/>
      <c r="C36" s="315"/>
      <c r="D36" s="314"/>
      <c r="E36" s="313"/>
      <c r="F36" s="313"/>
      <c r="G36" s="313"/>
      <c r="H36" s="313"/>
      <c r="I36" s="318"/>
      <c r="J36" s="316"/>
      <c r="K36" s="31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0:B11 B17:B19 C10:D10 C13:D19 B7:D7 B24:D63 B13:B14">
    <cfRule type="expression" dxfId="1623" priority="139" stopIfTrue="1">
      <formula>#REF!=0</formula>
    </cfRule>
    <cfRule type="expression" dxfId="1622" priority="140" stopIfTrue="1">
      <formula>#REF!&gt;0</formula>
    </cfRule>
  </conditionalFormatting>
  <conditionalFormatting sqref="B15:B16">
    <cfRule type="expression" dxfId="1621" priority="137" stopIfTrue="1">
      <formula>#REF!=0</formula>
    </cfRule>
    <cfRule type="expression" dxfId="1620" priority="138" stopIfTrue="1">
      <formula>#REF!&gt;0</formula>
    </cfRule>
  </conditionalFormatting>
  <conditionalFormatting sqref="K33 I30:J58 I24:J28 I19:J19 I18">
    <cfRule type="expression" dxfId="1619" priority="135" stopIfTrue="1">
      <formula>#REF!=0</formula>
    </cfRule>
    <cfRule type="expression" dxfId="1618" priority="136" stopIfTrue="1">
      <formula>#REF!&gt;0</formula>
    </cfRule>
  </conditionalFormatting>
  <conditionalFormatting sqref="J7 J10">
    <cfRule type="expression" dxfId="1617" priority="133" stopIfTrue="1">
      <formula>#REF!=0</formula>
    </cfRule>
    <cfRule type="expression" dxfId="1616" priority="134" stopIfTrue="1">
      <formula>#REF!&gt;0</formula>
    </cfRule>
  </conditionalFormatting>
  <conditionalFormatting sqref="J7 J10">
    <cfRule type="expression" dxfId="1615" priority="131" stopIfTrue="1">
      <formula>#REF!=0</formula>
    </cfRule>
    <cfRule type="expression" dxfId="1614" priority="132" stopIfTrue="1">
      <formula>#REF!&gt;0</formula>
    </cfRule>
  </conditionalFormatting>
  <conditionalFormatting sqref="J7 J10">
    <cfRule type="expression" dxfId="1613" priority="129" stopIfTrue="1">
      <formula>#REF!=0</formula>
    </cfRule>
    <cfRule type="expression" dxfId="1612" priority="130" stopIfTrue="1">
      <formula>#REF!&gt;0</formula>
    </cfRule>
  </conditionalFormatting>
  <conditionalFormatting sqref="E16:H19 E24:H58 F16:I18">
    <cfRule type="expression" dxfId="1611" priority="121" stopIfTrue="1">
      <formula>#REF!=0</formula>
    </cfRule>
    <cfRule type="expression" dxfId="1610" priority="122" stopIfTrue="1">
      <formula>#REF!&gt;0</formula>
    </cfRule>
  </conditionalFormatting>
  <conditionalFormatting sqref="E10:H10">
    <cfRule type="expression" dxfId="1609" priority="119" stopIfTrue="1">
      <formula>#REF!=0</formula>
    </cfRule>
    <cfRule type="expression" dxfId="1608" priority="120" stopIfTrue="1">
      <formula>#REF!&gt;0</formula>
    </cfRule>
  </conditionalFormatting>
  <conditionalFormatting sqref="E7:I7">
    <cfRule type="expression" dxfId="1607" priority="117" stopIfTrue="1">
      <formula>#REF!=0</formula>
    </cfRule>
    <cfRule type="expression" dxfId="1606" priority="118" stopIfTrue="1">
      <formula>#REF!&gt;0</formula>
    </cfRule>
  </conditionalFormatting>
  <conditionalFormatting sqref="E15:I15">
    <cfRule type="expression" dxfId="1605" priority="115" stopIfTrue="1">
      <formula>#REF!=0</formula>
    </cfRule>
    <cfRule type="expression" dxfId="1604" priority="116" stopIfTrue="1">
      <formula>#REF!&gt;0</formula>
    </cfRule>
  </conditionalFormatting>
  <conditionalFormatting sqref="I7 I10">
    <cfRule type="expression" dxfId="1603" priority="113" stopIfTrue="1">
      <formula>#REF!=0</formula>
    </cfRule>
    <cfRule type="expression" dxfId="1602" priority="114" stopIfTrue="1">
      <formula>#REF!&gt;0</formula>
    </cfRule>
  </conditionalFormatting>
  <conditionalFormatting sqref="E13:H14">
    <cfRule type="expression" dxfId="1601" priority="111" stopIfTrue="1">
      <formula>#REF!=0</formula>
    </cfRule>
    <cfRule type="expression" dxfId="1600" priority="112" stopIfTrue="1">
      <formula>#REF!&gt;0</formula>
    </cfRule>
  </conditionalFormatting>
  <conditionalFormatting sqref="I14">
    <cfRule type="expression" dxfId="1599" priority="109" stopIfTrue="1">
      <formula>#REF!=0</formula>
    </cfRule>
    <cfRule type="expression" dxfId="1598" priority="110" stopIfTrue="1">
      <formula>#REF!&gt;0</formula>
    </cfRule>
  </conditionalFormatting>
  <conditionalFormatting sqref="I15:I17">
    <cfRule type="expression" dxfId="1597" priority="107" stopIfTrue="1">
      <formula>#REF!=0</formula>
    </cfRule>
    <cfRule type="expression" dxfId="1596" priority="108" stopIfTrue="1">
      <formula>#REF!&gt;0</formula>
    </cfRule>
  </conditionalFormatting>
  <conditionalFormatting sqref="I59:I63">
    <cfRule type="expression" dxfId="1595" priority="105" stopIfTrue="1">
      <formula>#REF!=0</formula>
    </cfRule>
    <cfRule type="expression" dxfId="1594" priority="106" stopIfTrue="1">
      <formula>#REF!&gt;0</formula>
    </cfRule>
  </conditionalFormatting>
  <conditionalFormatting sqref="E59:H63 J59:K63">
    <cfRule type="expression" dxfId="1593" priority="103" stopIfTrue="1">
      <formula>#REF!=0</formula>
    </cfRule>
    <cfRule type="expression" dxfId="1592" priority="104" stopIfTrue="1">
      <formula>#REF!&gt;0</formula>
    </cfRule>
  </conditionalFormatting>
  <conditionalFormatting sqref="I29:J29">
    <cfRule type="expression" dxfId="1591" priority="101" stopIfTrue="1">
      <formula>#REF!=0</formula>
    </cfRule>
    <cfRule type="expression" dxfId="1590" priority="102" stopIfTrue="1">
      <formula>#REF!&gt;0</formula>
    </cfRule>
  </conditionalFormatting>
  <conditionalFormatting sqref="C11:D11">
    <cfRule type="expression" dxfId="1589" priority="85" stopIfTrue="1">
      <formula>#REF!=0</formula>
    </cfRule>
    <cfRule type="expression" dxfId="1588" priority="86" stopIfTrue="1">
      <formula>#REF!&gt;0</formula>
    </cfRule>
  </conditionalFormatting>
  <conditionalFormatting sqref="J11">
    <cfRule type="expression" dxfId="1587" priority="83" stopIfTrue="1">
      <formula>#REF!=0</formula>
    </cfRule>
    <cfRule type="expression" dxfId="1586" priority="84" stopIfTrue="1">
      <formula>#REF!&gt;0</formula>
    </cfRule>
  </conditionalFormatting>
  <conditionalFormatting sqref="J11">
    <cfRule type="expression" dxfId="1585" priority="81" stopIfTrue="1">
      <formula>#REF!=0</formula>
    </cfRule>
    <cfRule type="expression" dxfId="1584" priority="82" stopIfTrue="1">
      <formula>#REF!&gt;0</formula>
    </cfRule>
  </conditionalFormatting>
  <conditionalFormatting sqref="J11">
    <cfRule type="expression" dxfId="1583" priority="79" stopIfTrue="1">
      <formula>#REF!=0</formula>
    </cfRule>
    <cfRule type="expression" dxfId="1582" priority="80" stopIfTrue="1">
      <formula>#REF!&gt;0</formula>
    </cfRule>
  </conditionalFormatting>
  <conditionalFormatting sqref="E11:H11">
    <cfRule type="expression" dxfId="1581" priority="77" stopIfTrue="1">
      <formula>#REF!=0</formula>
    </cfRule>
    <cfRule type="expression" dxfId="1580" priority="78" stopIfTrue="1">
      <formula>#REF!&gt;0</formula>
    </cfRule>
  </conditionalFormatting>
  <conditionalFormatting sqref="K7">
    <cfRule type="expression" dxfId="1579" priority="63" stopIfTrue="1">
      <formula>#REF!=0</formula>
    </cfRule>
    <cfRule type="expression" dxfId="1578" priority="64" stopIfTrue="1">
      <formula>#REF!&gt;0</formula>
    </cfRule>
  </conditionalFormatting>
  <conditionalFormatting sqref="K7">
    <cfRule type="expression" dxfId="1577" priority="61" stopIfTrue="1">
      <formula>#REF!=0</formula>
    </cfRule>
    <cfRule type="expression" dxfId="1576" priority="62" stopIfTrue="1">
      <formula>#REF!&gt;0</formula>
    </cfRule>
  </conditionalFormatting>
  <conditionalFormatting sqref="K7">
    <cfRule type="expression" dxfId="1575" priority="59" stopIfTrue="1">
      <formula>#REF!=0</formula>
    </cfRule>
    <cfRule type="expression" dxfId="1574" priority="60" stopIfTrue="1">
      <formula>#REF!&gt;0</formula>
    </cfRule>
  </conditionalFormatting>
  <conditionalFormatting sqref="J7">
    <cfRule type="expression" dxfId="1573" priority="57" stopIfTrue="1">
      <formula>#REF!=0</formula>
    </cfRule>
    <cfRule type="expression" dxfId="1572" priority="58" stopIfTrue="1">
      <formula>#REF!&gt;0</formula>
    </cfRule>
  </conditionalFormatting>
  <conditionalFormatting sqref="B9">
    <cfRule type="expression" dxfId="1571" priority="55" stopIfTrue="1">
      <formula>#REF!=0</formula>
    </cfRule>
    <cfRule type="expression" dxfId="1570" priority="56" stopIfTrue="1">
      <formula>#REF!&gt;0</formula>
    </cfRule>
  </conditionalFormatting>
  <conditionalFormatting sqref="C9:D9">
    <cfRule type="expression" dxfId="1569" priority="53" stopIfTrue="1">
      <formula>#REF!=0</formula>
    </cfRule>
    <cfRule type="expression" dxfId="1568" priority="54" stopIfTrue="1">
      <formula>#REF!&gt;0</formula>
    </cfRule>
  </conditionalFormatting>
  <conditionalFormatting sqref="I9:J9">
    <cfRule type="expression" dxfId="1567" priority="51" stopIfTrue="1">
      <formula>#REF!=0</formula>
    </cfRule>
    <cfRule type="expression" dxfId="1566" priority="52" stopIfTrue="1">
      <formula>#REF!&gt;0</formula>
    </cfRule>
  </conditionalFormatting>
  <conditionalFormatting sqref="E9:H9">
    <cfRule type="expression" dxfId="1565" priority="49" stopIfTrue="1">
      <formula>#REF!=0</formula>
    </cfRule>
    <cfRule type="expression" dxfId="1564" priority="50" stopIfTrue="1">
      <formula>#REF!&gt;0</formula>
    </cfRule>
  </conditionalFormatting>
  <conditionalFormatting sqref="B20:D21">
    <cfRule type="expression" dxfId="1563" priority="47" stopIfTrue="1">
      <formula>#REF!=0</formula>
    </cfRule>
    <cfRule type="expression" dxfId="1562" priority="48" stopIfTrue="1">
      <formula>#REF!&gt;0</formula>
    </cfRule>
  </conditionalFormatting>
  <conditionalFormatting sqref="I20:J21">
    <cfRule type="expression" dxfId="1561" priority="45" stopIfTrue="1">
      <formula>#REF!=0</formula>
    </cfRule>
    <cfRule type="expression" dxfId="1560" priority="46" stopIfTrue="1">
      <formula>#REF!&gt;0</formula>
    </cfRule>
  </conditionalFormatting>
  <conditionalFormatting sqref="E20:H21">
    <cfRule type="expression" dxfId="1559" priority="43" stopIfTrue="1">
      <formula>#REF!=0</formula>
    </cfRule>
    <cfRule type="expression" dxfId="1558" priority="44" stopIfTrue="1">
      <formula>#REF!&gt;0</formula>
    </cfRule>
  </conditionalFormatting>
  <conditionalFormatting sqref="B22:D23">
    <cfRule type="expression" dxfId="1557" priority="41" stopIfTrue="1">
      <formula>#REF!=0</formula>
    </cfRule>
    <cfRule type="expression" dxfId="1556" priority="42" stopIfTrue="1">
      <formula>#REF!&gt;0</formula>
    </cfRule>
  </conditionalFormatting>
  <conditionalFormatting sqref="I22:J23">
    <cfRule type="expression" dxfId="1555" priority="39" stopIfTrue="1">
      <formula>#REF!=0</formula>
    </cfRule>
    <cfRule type="expression" dxfId="1554" priority="40" stopIfTrue="1">
      <formula>#REF!&gt;0</formula>
    </cfRule>
  </conditionalFormatting>
  <conditionalFormatting sqref="E22:H23">
    <cfRule type="expression" dxfId="1553" priority="37" stopIfTrue="1">
      <formula>#REF!=0</formula>
    </cfRule>
    <cfRule type="expression" dxfId="1552" priority="38" stopIfTrue="1">
      <formula>#REF!&gt;0</formula>
    </cfRule>
  </conditionalFormatting>
  <conditionalFormatting sqref="B8">
    <cfRule type="expression" dxfId="1551" priority="35" stopIfTrue="1">
      <formula>#REF!=0</formula>
    </cfRule>
    <cfRule type="expression" dxfId="1550" priority="36" stopIfTrue="1">
      <formula>#REF!&gt;0</formula>
    </cfRule>
  </conditionalFormatting>
  <conditionalFormatting sqref="C8:D8">
    <cfRule type="expression" dxfId="1549" priority="33" stopIfTrue="1">
      <formula>#REF!=0</formula>
    </cfRule>
    <cfRule type="expression" dxfId="1548" priority="34" stopIfTrue="1">
      <formula>#REF!&gt;0</formula>
    </cfRule>
  </conditionalFormatting>
  <conditionalFormatting sqref="J8">
    <cfRule type="expression" dxfId="1547" priority="31" stopIfTrue="1">
      <formula>#REF!=0</formula>
    </cfRule>
    <cfRule type="expression" dxfId="1546" priority="32" stopIfTrue="1">
      <formula>#REF!&gt;0</formula>
    </cfRule>
  </conditionalFormatting>
  <conditionalFormatting sqref="J8">
    <cfRule type="expression" dxfId="1545" priority="29" stopIfTrue="1">
      <formula>#REF!=0</formula>
    </cfRule>
    <cfRule type="expression" dxfId="1544" priority="30" stopIfTrue="1">
      <formula>#REF!&gt;0</formula>
    </cfRule>
  </conditionalFormatting>
  <conditionalFormatting sqref="J8">
    <cfRule type="expression" dxfId="1543" priority="27" stopIfTrue="1">
      <formula>#REF!=0</formula>
    </cfRule>
    <cfRule type="expression" dxfId="1542" priority="28" stopIfTrue="1">
      <formula>#REF!&gt;0</formula>
    </cfRule>
  </conditionalFormatting>
  <conditionalFormatting sqref="E8:H8">
    <cfRule type="expression" dxfId="1541" priority="25" stopIfTrue="1">
      <formula>#REF!=0</formula>
    </cfRule>
    <cfRule type="expression" dxfId="1540" priority="26" stopIfTrue="1">
      <formula>#REF!&gt;0</formula>
    </cfRule>
  </conditionalFormatting>
  <conditionalFormatting sqref="I8">
    <cfRule type="expression" dxfId="1539" priority="23" stopIfTrue="1">
      <formula>#REF!=0</formula>
    </cfRule>
    <cfRule type="expression" dxfId="1538" priority="24" stopIfTrue="1">
      <formula>#REF!&gt;0</formula>
    </cfRule>
  </conditionalFormatting>
  <conditionalFormatting sqref="B12:D12">
    <cfRule type="expression" dxfId="1537" priority="21" stopIfTrue="1">
      <formula>#REF!=0</formula>
    </cfRule>
    <cfRule type="expression" dxfId="1536" priority="22" stopIfTrue="1">
      <formula>#REF!&gt;0</formula>
    </cfRule>
  </conditionalFormatting>
  <conditionalFormatting sqref="E12:H12">
    <cfRule type="expression" dxfId="1535" priority="13" stopIfTrue="1">
      <formula>#REF!=0</formula>
    </cfRule>
    <cfRule type="expression" dxfId="1534" priority="14" stopIfTrue="1">
      <formula>#REF!&gt;0</formula>
    </cfRule>
  </conditionalFormatting>
  <conditionalFormatting sqref="J12:J13">
    <cfRule type="expression" dxfId="1533" priority="7" stopIfTrue="1">
      <formula>#REF!=0</formula>
    </cfRule>
    <cfRule type="expression" dxfId="1532" priority="8" stopIfTrue="1">
      <formula>#REF!&gt;0</formula>
    </cfRule>
  </conditionalFormatting>
  <conditionalFormatting sqref="J12:J13">
    <cfRule type="expression" dxfId="1531" priority="5" stopIfTrue="1">
      <formula>#REF!=0</formula>
    </cfRule>
    <cfRule type="expression" dxfId="1530" priority="6" stopIfTrue="1">
      <formula>#REF!&gt;0</formula>
    </cfRule>
  </conditionalFormatting>
  <conditionalFormatting sqref="J12:J13">
    <cfRule type="expression" dxfId="1529" priority="3" stopIfTrue="1">
      <formula>#REF!=0</formula>
    </cfRule>
    <cfRule type="expression" dxfId="1528" priority="4" stopIfTrue="1">
      <formula>#REF!&gt;0</formula>
    </cfRule>
  </conditionalFormatting>
  <conditionalFormatting sqref="I11:I13">
    <cfRule type="expression" dxfId="1527" priority="1" stopIfTrue="1">
      <formula>#REF!=0</formula>
    </cfRule>
    <cfRule type="expression" dxfId="1526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4"/>
  <dimension ref="B1:L28"/>
  <sheetViews>
    <sheetView showGridLines="0" workbookViewId="0">
      <selection activeCell="C26" sqref="C26"/>
    </sheetView>
  </sheetViews>
  <sheetFormatPr defaultRowHeight="12.75"/>
  <cols>
    <col min="1" max="1" width="3.140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  <col min="12" max="12" width="18.5703125" hidden="1" customWidth="1"/>
  </cols>
  <sheetData>
    <row r="1" spans="2:12">
      <c r="C1" s="15" t="s">
        <v>20</v>
      </c>
      <c r="D1" s="15"/>
    </row>
    <row r="2" spans="2:12" ht="17.45" customHeight="1"/>
    <row r="3" spans="2:12">
      <c r="B3" s="30" t="s">
        <v>22</v>
      </c>
      <c r="C3" s="31" t="str">
        <f>termíny!B13</f>
        <v>Mělník</v>
      </c>
      <c r="D3" s="31"/>
      <c r="E3" s="17"/>
    </row>
    <row r="4" spans="2:12">
      <c r="B4" s="30" t="s">
        <v>23</v>
      </c>
      <c r="C4" s="32">
        <f>termíny!D13</f>
        <v>43923</v>
      </c>
      <c r="D4" s="32"/>
      <c r="E4" s="29"/>
    </row>
    <row r="5" spans="2:12" ht="13.15" customHeight="1">
      <c r="B5" s="18">
        <f>SUBTOTAL(3,B7:B820)</f>
        <v>21</v>
      </c>
      <c r="C5" s="745" t="s">
        <v>17</v>
      </c>
      <c r="D5" s="37"/>
      <c r="E5" s="746" t="s">
        <v>9</v>
      </c>
      <c r="F5" s="747"/>
      <c r="G5" s="748" t="s">
        <v>18</v>
      </c>
      <c r="H5" s="749"/>
      <c r="I5" s="750" t="s">
        <v>10</v>
      </c>
      <c r="J5" s="751"/>
      <c r="K5" s="752"/>
    </row>
    <row r="6" spans="2:12" ht="18" customHeight="1">
      <c r="B6" s="34" t="s">
        <v>25</v>
      </c>
      <c r="C6" s="745"/>
      <c r="D6" s="36"/>
      <c r="E6" s="34" t="s">
        <v>11</v>
      </c>
      <c r="F6" s="34" t="s">
        <v>12</v>
      </c>
      <c r="G6" s="45" t="s">
        <v>34</v>
      </c>
      <c r="H6" s="45" t="s">
        <v>19</v>
      </c>
      <c r="I6" s="19" t="s">
        <v>13</v>
      </c>
      <c r="J6" s="20" t="s">
        <v>14</v>
      </c>
      <c r="K6" s="20" t="s">
        <v>8</v>
      </c>
      <c r="L6" s="119" t="s">
        <v>13</v>
      </c>
    </row>
    <row r="7" spans="2:12" s="652" customFormat="1" ht="13.9" customHeight="1">
      <c r="B7" s="661" t="s">
        <v>116</v>
      </c>
      <c r="C7" s="662" t="s">
        <v>117</v>
      </c>
      <c r="D7" s="663"/>
      <c r="E7" s="663"/>
      <c r="F7" s="663" t="s">
        <v>54</v>
      </c>
      <c r="G7" s="663" t="s">
        <v>54</v>
      </c>
      <c r="H7" s="663"/>
      <c r="I7" s="649"/>
      <c r="J7" s="650" t="s">
        <v>165</v>
      </c>
      <c r="K7" s="651" t="s">
        <v>166</v>
      </c>
      <c r="L7" s="649"/>
    </row>
    <row r="8" spans="2:12" s="652" customFormat="1" ht="13.9" customHeight="1">
      <c r="B8" s="678" t="s">
        <v>98</v>
      </c>
      <c r="C8" s="679" t="s">
        <v>99</v>
      </c>
      <c r="D8" s="679"/>
      <c r="E8" s="680"/>
      <c r="F8" s="680" t="s">
        <v>54</v>
      </c>
      <c r="G8" s="680"/>
      <c r="H8" s="680" t="s">
        <v>54</v>
      </c>
      <c r="I8" s="681" t="s">
        <v>161</v>
      </c>
      <c r="J8" s="650" t="s">
        <v>171</v>
      </c>
      <c r="K8" s="651"/>
      <c r="L8" s="649" t="s">
        <v>159</v>
      </c>
    </row>
    <row r="9" spans="2:12" s="652" customFormat="1" ht="13.9" customHeight="1">
      <c r="B9" s="682" t="s">
        <v>100</v>
      </c>
      <c r="C9" s="679" t="s">
        <v>99</v>
      </c>
      <c r="D9" s="683"/>
      <c r="E9" s="684"/>
      <c r="F9" s="680" t="s">
        <v>54</v>
      </c>
      <c r="G9" s="680"/>
      <c r="H9" s="684" t="s">
        <v>54</v>
      </c>
      <c r="I9" s="681" t="s">
        <v>161</v>
      </c>
      <c r="J9" s="650" t="s">
        <v>171</v>
      </c>
      <c r="K9" s="651"/>
      <c r="L9" s="649" t="s">
        <v>159</v>
      </c>
    </row>
    <row r="10" spans="2:12" s="652" customFormat="1" ht="13.9" customHeight="1">
      <c r="B10" s="685" t="s">
        <v>110</v>
      </c>
      <c r="C10" s="679" t="s">
        <v>99</v>
      </c>
      <c r="D10" s="684"/>
      <c r="E10" s="684"/>
      <c r="F10" s="680" t="s">
        <v>54</v>
      </c>
      <c r="G10" s="680"/>
      <c r="H10" s="684" t="s">
        <v>54</v>
      </c>
      <c r="I10" s="681" t="s">
        <v>161</v>
      </c>
      <c r="J10" s="650" t="s">
        <v>171</v>
      </c>
      <c r="K10" s="651"/>
      <c r="L10" s="649" t="s">
        <v>159</v>
      </c>
    </row>
    <row r="11" spans="2:12" s="652" customFormat="1" ht="13.9" customHeight="1">
      <c r="B11" s="664" t="s">
        <v>103</v>
      </c>
      <c r="C11" s="662" t="s">
        <v>104</v>
      </c>
      <c r="D11" s="665"/>
      <c r="E11" s="666"/>
      <c r="F11" s="663" t="s">
        <v>54</v>
      </c>
      <c r="G11" s="663" t="s">
        <v>54</v>
      </c>
      <c r="H11" s="666"/>
      <c r="I11" s="648"/>
      <c r="J11" s="650" t="s">
        <v>169</v>
      </c>
      <c r="K11" s="677" t="s">
        <v>170</v>
      </c>
      <c r="L11" s="648"/>
    </row>
    <row r="12" spans="2:12" s="652" customFormat="1" ht="13.9" customHeight="1">
      <c r="B12" s="661" t="s">
        <v>105</v>
      </c>
      <c r="C12" s="662" t="s">
        <v>104</v>
      </c>
      <c r="D12" s="663"/>
      <c r="E12" s="663" t="s">
        <v>54</v>
      </c>
      <c r="F12" s="663" t="s">
        <v>54</v>
      </c>
      <c r="G12" s="663" t="s">
        <v>54</v>
      </c>
      <c r="H12" s="663"/>
      <c r="I12" s="648"/>
      <c r="J12" s="650"/>
      <c r="K12" s="651"/>
      <c r="L12" s="648"/>
    </row>
    <row r="13" spans="2:12" s="652" customFormat="1" ht="13.9" customHeight="1">
      <c r="B13" s="661" t="s">
        <v>106</v>
      </c>
      <c r="C13" s="662" t="s">
        <v>104</v>
      </c>
      <c r="D13" s="663"/>
      <c r="E13" s="663" t="s">
        <v>54</v>
      </c>
      <c r="F13" s="663" t="s">
        <v>54</v>
      </c>
      <c r="G13" s="663" t="s">
        <v>54</v>
      </c>
      <c r="H13" s="663"/>
      <c r="I13" s="648"/>
      <c r="J13" s="650"/>
      <c r="K13" s="651"/>
      <c r="L13" s="648"/>
    </row>
    <row r="14" spans="2:12" s="652" customFormat="1" ht="13.9" customHeight="1">
      <c r="B14" s="667" t="s">
        <v>107</v>
      </c>
      <c r="C14" s="662" t="s">
        <v>104</v>
      </c>
      <c r="D14" s="663"/>
      <c r="E14" s="663"/>
      <c r="F14" s="663" t="s">
        <v>54</v>
      </c>
      <c r="G14" s="663"/>
      <c r="H14" s="663" t="s">
        <v>54</v>
      </c>
      <c r="I14" s="648"/>
      <c r="J14" s="650"/>
      <c r="K14" s="651"/>
      <c r="L14" s="648" t="s">
        <v>160</v>
      </c>
    </row>
    <row r="15" spans="2:12" s="652" customFormat="1" ht="13.9" customHeight="1">
      <c r="B15" s="667" t="s">
        <v>113</v>
      </c>
      <c r="C15" s="662" t="s">
        <v>112</v>
      </c>
      <c r="D15" s="663"/>
      <c r="E15" s="663" t="s">
        <v>54</v>
      </c>
      <c r="F15" s="663" t="s">
        <v>54</v>
      </c>
      <c r="G15" s="663" t="s">
        <v>54</v>
      </c>
      <c r="H15" s="663"/>
      <c r="I15" s="648"/>
      <c r="J15" s="650"/>
      <c r="K15" s="651"/>
      <c r="L15" s="648" t="s">
        <v>159</v>
      </c>
    </row>
    <row r="16" spans="2:12" s="652" customFormat="1" ht="13.9" customHeight="1">
      <c r="B16" s="661" t="s">
        <v>114</v>
      </c>
      <c r="C16" s="662" t="s">
        <v>112</v>
      </c>
      <c r="D16" s="662"/>
      <c r="E16" s="663" t="s">
        <v>54</v>
      </c>
      <c r="F16" s="663" t="s">
        <v>54</v>
      </c>
      <c r="G16" s="663" t="s">
        <v>54</v>
      </c>
      <c r="H16" s="663"/>
      <c r="I16" s="648"/>
      <c r="J16" s="650"/>
      <c r="K16" s="651"/>
      <c r="L16" s="648" t="s">
        <v>159</v>
      </c>
    </row>
    <row r="17" spans="2:12" s="652" customFormat="1" ht="13.9" customHeight="1">
      <c r="B17" s="668" t="s">
        <v>162</v>
      </c>
      <c r="C17" s="669" t="s">
        <v>163</v>
      </c>
      <c r="D17" s="670"/>
      <c r="E17" s="670" t="s">
        <v>54</v>
      </c>
      <c r="F17" s="670" t="s">
        <v>54</v>
      </c>
      <c r="G17" s="670"/>
      <c r="H17" s="670" t="s">
        <v>54</v>
      </c>
      <c r="I17" s="648"/>
      <c r="J17" s="653" t="s">
        <v>168</v>
      </c>
      <c r="K17" s="654" t="s">
        <v>164</v>
      </c>
      <c r="L17" s="648" t="s">
        <v>159</v>
      </c>
    </row>
    <row r="18" spans="2:12" s="652" customFormat="1" ht="13.9" customHeight="1">
      <c r="B18" s="671" t="s">
        <v>115</v>
      </c>
      <c r="C18" s="669" t="s">
        <v>111</v>
      </c>
      <c r="D18" s="670"/>
      <c r="E18" s="670" t="s">
        <v>54</v>
      </c>
      <c r="F18" s="670" t="s">
        <v>54</v>
      </c>
      <c r="G18" s="670" t="s">
        <v>54</v>
      </c>
      <c r="H18" s="670"/>
      <c r="I18" s="655"/>
      <c r="J18" s="653">
        <v>734570809</v>
      </c>
      <c r="K18" s="677" t="s">
        <v>167</v>
      </c>
      <c r="L18" s="655"/>
    </row>
    <row r="19" spans="2:12" s="652" customFormat="1" ht="13.9" customHeight="1">
      <c r="B19" s="672" t="s">
        <v>101</v>
      </c>
      <c r="C19" s="673" t="s">
        <v>102</v>
      </c>
      <c r="D19" s="674"/>
      <c r="E19" s="675"/>
      <c r="F19" s="676" t="s">
        <v>54</v>
      </c>
      <c r="G19" s="676"/>
      <c r="H19" s="675" t="s">
        <v>54</v>
      </c>
      <c r="I19" s="656"/>
      <c r="J19" s="657"/>
      <c r="K19" s="658"/>
      <c r="L19" s="656" t="s">
        <v>160</v>
      </c>
    </row>
    <row r="20" spans="2:12" s="652" customFormat="1" ht="13.9" customHeight="1">
      <c r="B20" s="686" t="s">
        <v>172</v>
      </c>
      <c r="C20" s="674" t="s">
        <v>173</v>
      </c>
      <c r="D20" s="674" t="s">
        <v>54</v>
      </c>
      <c r="E20" s="675" t="s">
        <v>54</v>
      </c>
      <c r="F20" s="675" t="s">
        <v>54</v>
      </c>
      <c r="G20" s="675" t="s">
        <v>54</v>
      </c>
      <c r="H20" s="675"/>
      <c r="I20" s="656"/>
      <c r="J20" s="657"/>
      <c r="K20" s="658"/>
      <c r="L20" s="656"/>
    </row>
    <row r="21" spans="2:12" s="652" customFormat="1" ht="13.9" customHeight="1">
      <c r="B21" s="687" t="s">
        <v>174</v>
      </c>
      <c r="C21" s="674" t="s">
        <v>173</v>
      </c>
      <c r="D21" s="688" t="s">
        <v>54</v>
      </c>
      <c r="E21" s="689" t="s">
        <v>54</v>
      </c>
      <c r="F21" s="689" t="s">
        <v>54</v>
      </c>
      <c r="G21" s="689" t="s">
        <v>54</v>
      </c>
      <c r="H21" s="689"/>
      <c r="I21" s="656"/>
      <c r="J21" s="657"/>
      <c r="K21" s="658"/>
      <c r="L21" s="656"/>
    </row>
    <row r="22" spans="2:12" s="652" customFormat="1" ht="13.9" customHeight="1">
      <c r="B22" s="740" t="s">
        <v>175</v>
      </c>
      <c r="C22" s="674" t="s">
        <v>99</v>
      </c>
      <c r="D22" s="689"/>
      <c r="E22" s="689"/>
      <c r="F22" s="689" t="s">
        <v>54</v>
      </c>
      <c r="G22" s="689"/>
      <c r="H22" s="689" t="s">
        <v>54</v>
      </c>
      <c r="I22" s="656"/>
      <c r="J22" s="657"/>
      <c r="K22" s="658"/>
      <c r="L22" s="656" t="s">
        <v>151</v>
      </c>
    </row>
    <row r="23" spans="2:12" s="17" customFormat="1" ht="13.9" customHeight="1">
      <c r="B23" s="320" t="s">
        <v>54</v>
      </c>
      <c r="C23" s="320"/>
      <c r="D23" s="269"/>
      <c r="E23" s="319"/>
      <c r="F23" s="319"/>
      <c r="G23" s="319"/>
      <c r="H23" s="319"/>
      <c r="I23" s="272"/>
      <c r="J23" s="270"/>
      <c r="K23" s="271"/>
    </row>
    <row r="24" spans="2:12" s="17" customFormat="1" ht="13.9" customHeight="1">
      <c r="B24" s="660" t="s">
        <v>54</v>
      </c>
      <c r="C24" s="320"/>
      <c r="D24" s="269"/>
      <c r="E24" s="319"/>
      <c r="F24" s="319"/>
      <c r="G24" s="319"/>
      <c r="H24" s="269"/>
      <c r="I24" s="272"/>
      <c r="J24" s="270"/>
      <c r="K24" s="271"/>
    </row>
    <row r="25" spans="2:12" s="17" customFormat="1" ht="13.9" customHeight="1">
      <c r="B25" s="660" t="s">
        <v>54</v>
      </c>
      <c r="C25" s="320"/>
      <c r="D25" s="269"/>
      <c r="E25" s="319"/>
      <c r="F25" s="319"/>
      <c r="G25" s="319"/>
      <c r="H25" s="269"/>
      <c r="I25" s="272"/>
      <c r="J25" s="270"/>
      <c r="K25" s="271"/>
    </row>
    <row r="26" spans="2:12" s="17" customFormat="1" ht="13.9" customHeight="1">
      <c r="B26" s="660" t="s">
        <v>54</v>
      </c>
      <c r="C26" s="620"/>
      <c r="D26" s="620"/>
      <c r="E26" s="621"/>
      <c r="F26" s="621"/>
      <c r="G26" s="621"/>
      <c r="H26" s="621"/>
      <c r="I26" s="272"/>
      <c r="J26" s="270"/>
      <c r="K26" s="271"/>
    </row>
    <row r="27" spans="2:12" s="126" customFormat="1" ht="13.9" customHeight="1">
      <c r="B27" s="660" t="s">
        <v>54</v>
      </c>
      <c r="C27" s="620"/>
      <c r="D27" s="620"/>
      <c r="E27" s="621"/>
      <c r="F27" s="621"/>
      <c r="G27" s="621"/>
      <c r="H27" s="621"/>
      <c r="I27" s="272"/>
      <c r="J27" s="270"/>
      <c r="K27" s="271"/>
    </row>
    <row r="28" spans="2:12" s="127" customFormat="1" ht="13.9" customHeight="1">
      <c r="B28" s="660"/>
      <c r="C28" s="406"/>
      <c r="D28" s="403"/>
      <c r="E28" s="412"/>
      <c r="F28" s="412"/>
      <c r="G28" s="412"/>
      <c r="H28" s="412"/>
      <c r="I28" s="403"/>
      <c r="J28" s="367"/>
      <c r="K28" s="405"/>
    </row>
  </sheetData>
  <sortState ref="B7:H21">
    <sortCondition ref="C7:C21"/>
  </sortState>
  <mergeCells count="4">
    <mergeCell ref="C5:C6"/>
    <mergeCell ref="E5:F5"/>
    <mergeCell ref="G5:H5"/>
    <mergeCell ref="I5:K5"/>
  </mergeCells>
  <conditionalFormatting sqref="B10:B13 C10:D10 C15:D15 C17:D17 D12:D13 C21:D26 C16 B16:B20">
    <cfRule type="expression" dxfId="1525" priority="355" stopIfTrue="1">
      <formula>#REF!=0</formula>
    </cfRule>
    <cfRule type="expression" dxfId="1524" priority="356" stopIfTrue="1">
      <formula>#REF!&gt;0</formula>
    </cfRule>
  </conditionalFormatting>
  <conditionalFormatting sqref="B15">
    <cfRule type="expression" dxfId="1523" priority="353" stopIfTrue="1">
      <formula>#REF!=0</formula>
    </cfRule>
    <cfRule type="expression" dxfId="1522" priority="354" stopIfTrue="1">
      <formula>#REF!&gt;0</formula>
    </cfRule>
  </conditionalFormatting>
  <conditionalFormatting sqref="I24:J25 J26">
    <cfRule type="expression" dxfId="1521" priority="351" stopIfTrue="1">
      <formula>#REF!=0</formula>
    </cfRule>
    <cfRule type="expression" dxfId="1520" priority="352" stopIfTrue="1">
      <formula>#REF!&gt;0</formula>
    </cfRule>
  </conditionalFormatting>
  <conditionalFormatting sqref="J15:J17">
    <cfRule type="expression" dxfId="1519" priority="343" stopIfTrue="1">
      <formula>#REF!=0</formula>
    </cfRule>
    <cfRule type="expression" dxfId="1518" priority="344" stopIfTrue="1">
      <formula>#REF!&gt;0</formula>
    </cfRule>
  </conditionalFormatting>
  <conditionalFormatting sqref="J15:J17">
    <cfRule type="expression" dxfId="1517" priority="341" stopIfTrue="1">
      <formula>#REF!=0</formula>
    </cfRule>
    <cfRule type="expression" dxfId="1516" priority="342" stopIfTrue="1">
      <formula>#REF!&gt;0</formula>
    </cfRule>
  </conditionalFormatting>
  <conditionalFormatting sqref="J15:J17">
    <cfRule type="expression" dxfId="1515" priority="339" stopIfTrue="1">
      <formula>#REF!=0</formula>
    </cfRule>
    <cfRule type="expression" dxfId="1514" priority="340" stopIfTrue="1">
      <formula>#REF!&gt;0</formula>
    </cfRule>
  </conditionalFormatting>
  <conditionalFormatting sqref="E21:H26">
    <cfRule type="expression" dxfId="1513" priority="337" stopIfTrue="1">
      <formula>#REF!=0</formula>
    </cfRule>
    <cfRule type="expression" dxfId="1512" priority="338" stopIfTrue="1">
      <formula>#REF!&gt;0</formula>
    </cfRule>
  </conditionalFormatting>
  <conditionalFormatting sqref="E10 G10:I10">
    <cfRule type="expression" dxfId="1511" priority="335" stopIfTrue="1">
      <formula>#REF!=0</formula>
    </cfRule>
    <cfRule type="expression" dxfId="1510" priority="336" stopIfTrue="1">
      <formula>#REF!&gt;0</formula>
    </cfRule>
  </conditionalFormatting>
  <conditionalFormatting sqref="I10">
    <cfRule type="expression" dxfId="1509" priority="329" stopIfTrue="1">
      <formula>#REF!=0</formula>
    </cfRule>
    <cfRule type="expression" dxfId="1508" priority="330" stopIfTrue="1">
      <formula>#REF!&gt;0</formula>
    </cfRule>
  </conditionalFormatting>
  <conditionalFormatting sqref="G12:I12 E12:E13 G13:H13 G15:H17 E15:E17">
    <cfRule type="expression" dxfId="1507" priority="327" stopIfTrue="1">
      <formula>#REF!=0</formula>
    </cfRule>
    <cfRule type="expression" dxfId="1506" priority="328" stopIfTrue="1">
      <formula>#REF!&gt;0</formula>
    </cfRule>
  </conditionalFormatting>
  <conditionalFormatting sqref="I13">
    <cfRule type="expression" dxfId="1505" priority="325" stopIfTrue="1">
      <formula>#REF!=0</formula>
    </cfRule>
    <cfRule type="expression" dxfId="1504" priority="326" stopIfTrue="1">
      <formula>#REF!&gt;0</formula>
    </cfRule>
  </conditionalFormatting>
  <conditionalFormatting sqref="I15:I17">
    <cfRule type="expression" dxfId="1503" priority="323" stopIfTrue="1">
      <formula>#REF!=0</formula>
    </cfRule>
    <cfRule type="expression" dxfId="1502" priority="324" stopIfTrue="1">
      <formula>#REF!&gt;0</formula>
    </cfRule>
  </conditionalFormatting>
  <conditionalFormatting sqref="B9">
    <cfRule type="expression" dxfId="1501" priority="315" stopIfTrue="1">
      <formula>#REF!=0</formula>
    </cfRule>
    <cfRule type="expression" dxfId="1500" priority="316" stopIfTrue="1">
      <formula>#REF!&gt;0</formula>
    </cfRule>
  </conditionalFormatting>
  <conditionalFormatting sqref="C9:D9">
    <cfRule type="expression" dxfId="1499" priority="313" stopIfTrue="1">
      <formula>#REF!=0</formula>
    </cfRule>
    <cfRule type="expression" dxfId="1498" priority="314" stopIfTrue="1">
      <formula>#REF!&gt;0</formula>
    </cfRule>
  </conditionalFormatting>
  <conditionalFormatting sqref="E9 G9:I9">
    <cfRule type="expression" dxfId="1497" priority="305" stopIfTrue="1">
      <formula>#REF!=0</formula>
    </cfRule>
    <cfRule type="expression" dxfId="1496" priority="306" stopIfTrue="1">
      <formula>#REF!&gt;0</formula>
    </cfRule>
  </conditionalFormatting>
  <conditionalFormatting sqref="I9">
    <cfRule type="expression" dxfId="1495" priority="303" stopIfTrue="1">
      <formula>#REF!=0</formula>
    </cfRule>
    <cfRule type="expression" dxfId="1494" priority="304" stopIfTrue="1">
      <formula>#REF!&gt;0</formula>
    </cfRule>
  </conditionalFormatting>
  <conditionalFormatting sqref="C11:D11">
    <cfRule type="expression" dxfId="1493" priority="301" stopIfTrue="1">
      <formula>#REF!=0</formula>
    </cfRule>
    <cfRule type="expression" dxfId="1492" priority="302" stopIfTrue="1">
      <formula>#REF!&gt;0</formula>
    </cfRule>
  </conditionalFormatting>
  <conditionalFormatting sqref="E11 G11:I11">
    <cfRule type="expression" dxfId="1491" priority="293" stopIfTrue="1">
      <formula>#REF!=0</formula>
    </cfRule>
    <cfRule type="expression" dxfId="1490" priority="294" stopIfTrue="1">
      <formula>#REF!&gt;0</formula>
    </cfRule>
  </conditionalFormatting>
  <conditionalFormatting sqref="I11">
    <cfRule type="expression" dxfId="1489" priority="291" stopIfTrue="1">
      <formula>#REF!=0</formula>
    </cfRule>
    <cfRule type="expression" dxfId="1488" priority="292" stopIfTrue="1">
      <formula>#REF!&gt;0</formula>
    </cfRule>
  </conditionalFormatting>
  <conditionalFormatting sqref="B21">
    <cfRule type="expression" dxfId="1487" priority="289" stopIfTrue="1">
      <formula>#REF!=0</formula>
    </cfRule>
    <cfRule type="expression" dxfId="1486" priority="290" stopIfTrue="1">
      <formula>#REF!&gt;0</formula>
    </cfRule>
  </conditionalFormatting>
  <conditionalFormatting sqref="B22">
    <cfRule type="expression" dxfId="1485" priority="287" stopIfTrue="1">
      <formula>#REF!=0</formula>
    </cfRule>
    <cfRule type="expression" dxfId="1484" priority="288" stopIfTrue="1">
      <formula>#REF!&gt;0</formula>
    </cfRule>
  </conditionalFormatting>
  <conditionalFormatting sqref="I22">
    <cfRule type="expression" dxfId="1483" priority="285" stopIfTrue="1">
      <formula>#REF!=0</formula>
    </cfRule>
    <cfRule type="expression" dxfId="1482" priority="286" stopIfTrue="1">
      <formula>#REF!&gt;0</formula>
    </cfRule>
  </conditionalFormatting>
  <conditionalFormatting sqref="J22">
    <cfRule type="expression" dxfId="1481" priority="283" stopIfTrue="1">
      <formula>#REF!=0</formula>
    </cfRule>
    <cfRule type="expression" dxfId="1480" priority="284" stopIfTrue="1">
      <formula>#REF!&gt;0</formula>
    </cfRule>
  </conditionalFormatting>
  <conditionalFormatting sqref="B23">
    <cfRule type="expression" dxfId="1479" priority="281" stopIfTrue="1">
      <formula>#REF!=0</formula>
    </cfRule>
    <cfRule type="expression" dxfId="1478" priority="282" stopIfTrue="1">
      <formula>#REF!&gt;0</formula>
    </cfRule>
  </conditionalFormatting>
  <conditionalFormatting sqref="B7:D7">
    <cfRule type="expression" dxfId="1477" priority="279" stopIfTrue="1">
      <formula>#REF!=0</formula>
    </cfRule>
    <cfRule type="expression" dxfId="1476" priority="280" stopIfTrue="1">
      <formula>#REF!&gt;0</formula>
    </cfRule>
  </conditionalFormatting>
  <conditionalFormatting sqref="E7 G7:I7">
    <cfRule type="expression" dxfId="1475" priority="271" stopIfTrue="1">
      <formula>#REF!=0</formula>
    </cfRule>
    <cfRule type="expression" dxfId="1474" priority="272" stopIfTrue="1">
      <formula>#REF!&gt;0</formula>
    </cfRule>
  </conditionalFormatting>
  <conditionalFormatting sqref="I7">
    <cfRule type="expression" dxfId="1473" priority="269" stopIfTrue="1">
      <formula>#REF!=0</formula>
    </cfRule>
    <cfRule type="expression" dxfId="1472" priority="270" stopIfTrue="1">
      <formula>#REF!&gt;0</formula>
    </cfRule>
  </conditionalFormatting>
  <conditionalFormatting sqref="B8">
    <cfRule type="expression" dxfId="1471" priority="267" stopIfTrue="1">
      <formula>#REF!=0</formula>
    </cfRule>
    <cfRule type="expression" dxfId="1470" priority="268" stopIfTrue="1">
      <formula>#REF!&gt;0</formula>
    </cfRule>
  </conditionalFormatting>
  <conditionalFormatting sqref="E8 G8:I8">
    <cfRule type="expression" dxfId="1469" priority="265" stopIfTrue="1">
      <formula>#REF!=0</formula>
    </cfRule>
    <cfRule type="expression" dxfId="1468" priority="266" stopIfTrue="1">
      <formula>#REF!&gt;0</formula>
    </cfRule>
  </conditionalFormatting>
  <conditionalFormatting sqref="C8:D8">
    <cfRule type="expression" dxfId="1467" priority="263" stopIfTrue="1">
      <formula>#REF!=0</formula>
    </cfRule>
    <cfRule type="expression" dxfId="1466" priority="264" stopIfTrue="1">
      <formula>#REF!&gt;0</formula>
    </cfRule>
  </conditionalFormatting>
  <conditionalFormatting sqref="G8">
    <cfRule type="expression" dxfId="1465" priority="255" stopIfTrue="1">
      <formula>#REF!=0</formula>
    </cfRule>
    <cfRule type="expression" dxfId="1464" priority="256" stopIfTrue="1">
      <formula>#REF!&gt;0</formula>
    </cfRule>
  </conditionalFormatting>
  <conditionalFormatting sqref="K10">
    <cfRule type="expression" dxfId="1463" priority="225" stopIfTrue="1">
      <formula>#REF!=0</formula>
    </cfRule>
    <cfRule type="expression" dxfId="1462" priority="226" stopIfTrue="1">
      <formula>#REF!&gt;0</formula>
    </cfRule>
  </conditionalFormatting>
  <conditionalFormatting sqref="K10">
    <cfRule type="expression" dxfId="1461" priority="223" stopIfTrue="1">
      <formula>#REF!=0</formula>
    </cfRule>
    <cfRule type="expression" dxfId="1460" priority="224" stopIfTrue="1">
      <formula>#REF!&gt;0</formula>
    </cfRule>
  </conditionalFormatting>
  <conditionalFormatting sqref="K10">
    <cfRule type="expression" dxfId="1459" priority="221" stopIfTrue="1">
      <formula>#REF!=0</formula>
    </cfRule>
    <cfRule type="expression" dxfId="1458" priority="222" stopIfTrue="1">
      <formula>#REF!&gt;0</formula>
    </cfRule>
  </conditionalFormatting>
  <conditionalFormatting sqref="K9">
    <cfRule type="expression" dxfId="1457" priority="217" stopIfTrue="1">
      <formula>#REF!=0</formula>
    </cfRule>
    <cfRule type="expression" dxfId="1456" priority="218" stopIfTrue="1">
      <formula>#REF!&gt;0</formula>
    </cfRule>
  </conditionalFormatting>
  <conditionalFormatting sqref="K9">
    <cfRule type="expression" dxfId="1455" priority="215" stopIfTrue="1">
      <formula>#REF!=0</formula>
    </cfRule>
    <cfRule type="expression" dxfId="1454" priority="216" stopIfTrue="1">
      <formula>#REF!&gt;0</formula>
    </cfRule>
  </conditionalFormatting>
  <conditionalFormatting sqref="K9">
    <cfRule type="expression" dxfId="1453" priority="213" stopIfTrue="1">
      <formula>#REF!=0</formula>
    </cfRule>
    <cfRule type="expression" dxfId="1452" priority="214" stopIfTrue="1">
      <formula>#REF!&gt;0</formula>
    </cfRule>
  </conditionalFormatting>
  <conditionalFormatting sqref="B16 D16">
    <cfRule type="expression" dxfId="1451" priority="195" stopIfTrue="1">
      <formula>#REF!=0</formula>
    </cfRule>
    <cfRule type="expression" dxfId="1450" priority="196" stopIfTrue="1">
      <formula>#REF!&gt;0</formula>
    </cfRule>
  </conditionalFormatting>
  <conditionalFormatting sqref="C12:C13">
    <cfRule type="expression" dxfId="1449" priority="181" stopIfTrue="1">
      <formula>#REF!=0</formula>
    </cfRule>
    <cfRule type="expression" dxfId="1448" priority="182" stopIfTrue="1">
      <formula>#REF!&gt;0</formula>
    </cfRule>
  </conditionalFormatting>
  <conditionalFormatting sqref="C18:D19">
    <cfRule type="expression" dxfId="1447" priority="179" stopIfTrue="1">
      <formula>#REF!=0</formula>
    </cfRule>
    <cfRule type="expression" dxfId="1446" priority="180" stopIfTrue="1">
      <formula>#REF!&gt;0</formula>
    </cfRule>
  </conditionalFormatting>
  <conditionalFormatting sqref="I18:J19">
    <cfRule type="expression" dxfId="1445" priority="177" stopIfTrue="1">
      <formula>#REF!=0</formula>
    </cfRule>
    <cfRule type="expression" dxfId="1444" priority="178" stopIfTrue="1">
      <formula>#REF!&gt;0</formula>
    </cfRule>
  </conditionalFormatting>
  <conditionalFormatting sqref="E18:H19">
    <cfRule type="expression" dxfId="1443" priority="175" stopIfTrue="1">
      <formula>#REF!=0</formula>
    </cfRule>
    <cfRule type="expression" dxfId="1442" priority="176" stopIfTrue="1">
      <formula>#REF!&gt;0</formula>
    </cfRule>
  </conditionalFormatting>
  <conditionalFormatting sqref="I21:J21">
    <cfRule type="expression" dxfId="1441" priority="173" stopIfTrue="1">
      <formula>#REF!=0</formula>
    </cfRule>
    <cfRule type="expression" dxfId="1440" priority="174" stopIfTrue="1">
      <formula>#REF!&gt;0</formula>
    </cfRule>
  </conditionalFormatting>
  <conditionalFormatting sqref="I23:J23">
    <cfRule type="expression" dxfId="1439" priority="171" stopIfTrue="1">
      <formula>#REF!=0</formula>
    </cfRule>
    <cfRule type="expression" dxfId="1438" priority="172" stopIfTrue="1">
      <formula>#REF!&gt;0</formula>
    </cfRule>
  </conditionalFormatting>
  <conditionalFormatting sqref="I8">
    <cfRule type="expression" dxfId="1437" priority="163" stopIfTrue="1">
      <formula>#REF!=0</formula>
    </cfRule>
    <cfRule type="expression" dxfId="1436" priority="164" stopIfTrue="1">
      <formula>#REF!&gt;0</formula>
    </cfRule>
  </conditionalFormatting>
  <conditionalFormatting sqref="I26">
    <cfRule type="expression" dxfId="1435" priority="153" stopIfTrue="1">
      <formula>#REF!=0</formula>
    </cfRule>
    <cfRule type="expression" dxfId="1434" priority="154" stopIfTrue="1">
      <formula>#REF!&gt;0</formula>
    </cfRule>
  </conditionalFormatting>
  <conditionalFormatting sqref="K7">
    <cfRule type="expression" dxfId="1433" priority="135" stopIfTrue="1">
      <formula>#REF!=0</formula>
    </cfRule>
    <cfRule type="expression" dxfId="1432" priority="136" stopIfTrue="1">
      <formula>#REF!&gt;0</formula>
    </cfRule>
  </conditionalFormatting>
  <conditionalFormatting sqref="K7">
    <cfRule type="expression" dxfId="1431" priority="133" stopIfTrue="1">
      <formula>#REF!=0</formula>
    </cfRule>
    <cfRule type="expression" dxfId="1430" priority="134" stopIfTrue="1">
      <formula>#REF!&gt;0</formula>
    </cfRule>
  </conditionalFormatting>
  <conditionalFormatting sqref="K7">
    <cfRule type="expression" dxfId="1429" priority="131" stopIfTrue="1">
      <formula>#REF!=0</formula>
    </cfRule>
    <cfRule type="expression" dxfId="1428" priority="132" stopIfTrue="1">
      <formula>#REF!&gt;0</formula>
    </cfRule>
  </conditionalFormatting>
  <conditionalFormatting sqref="H8">
    <cfRule type="expression" dxfId="1427" priority="127" stopIfTrue="1">
      <formula>#REF!=0</formula>
    </cfRule>
    <cfRule type="expression" dxfId="1426" priority="128" stopIfTrue="1">
      <formula>#REF!&gt;0</formula>
    </cfRule>
  </conditionalFormatting>
  <conditionalFormatting sqref="K9:K10">
    <cfRule type="expression" dxfId="1425" priority="125" stopIfTrue="1">
      <formula>#REF!=0</formula>
    </cfRule>
    <cfRule type="expression" dxfId="1424" priority="126" stopIfTrue="1">
      <formula>#REF!&gt;0</formula>
    </cfRule>
  </conditionalFormatting>
  <conditionalFormatting sqref="K9:K10">
    <cfRule type="expression" dxfId="1423" priority="123" stopIfTrue="1">
      <formula>#REF!=0</formula>
    </cfRule>
    <cfRule type="expression" dxfId="1422" priority="124" stopIfTrue="1">
      <formula>#REF!&gt;0</formula>
    </cfRule>
  </conditionalFormatting>
  <conditionalFormatting sqref="K9:K10">
    <cfRule type="expression" dxfId="1421" priority="121" stopIfTrue="1">
      <formula>#REF!=0</formula>
    </cfRule>
    <cfRule type="expression" dxfId="1420" priority="122" stopIfTrue="1">
      <formula>#REF!&gt;0</formula>
    </cfRule>
  </conditionalFormatting>
  <conditionalFormatting sqref="K8">
    <cfRule type="expression" dxfId="1419" priority="119" stopIfTrue="1">
      <formula>#REF!=0</formula>
    </cfRule>
    <cfRule type="expression" dxfId="1418" priority="120" stopIfTrue="1">
      <formula>#REF!&gt;0</formula>
    </cfRule>
  </conditionalFormatting>
  <conditionalFormatting sqref="K8">
    <cfRule type="expression" dxfId="1417" priority="117" stopIfTrue="1">
      <formula>#REF!=0</formula>
    </cfRule>
    <cfRule type="expression" dxfId="1416" priority="118" stopIfTrue="1">
      <formula>#REF!&gt;0</formula>
    </cfRule>
  </conditionalFormatting>
  <conditionalFormatting sqref="K8">
    <cfRule type="expression" dxfId="1415" priority="115" stopIfTrue="1">
      <formula>#REF!=0</formula>
    </cfRule>
    <cfRule type="expression" dxfId="1414" priority="116" stopIfTrue="1">
      <formula>#REF!&gt;0</formula>
    </cfRule>
  </conditionalFormatting>
  <conditionalFormatting sqref="C20:D20">
    <cfRule type="expression" dxfId="1413" priority="111" stopIfTrue="1">
      <formula>#REF!=0</formula>
    </cfRule>
    <cfRule type="expression" dxfId="1412" priority="112" stopIfTrue="1">
      <formula>#REF!&gt;0</formula>
    </cfRule>
  </conditionalFormatting>
  <conditionalFormatting sqref="J20">
    <cfRule type="expression" dxfId="1411" priority="109" stopIfTrue="1">
      <formula>#REF!=0</formula>
    </cfRule>
    <cfRule type="expression" dxfId="1410" priority="110" stopIfTrue="1">
      <formula>#REF!&gt;0</formula>
    </cfRule>
  </conditionalFormatting>
  <conditionalFormatting sqref="J20">
    <cfRule type="expression" dxfId="1409" priority="107" stopIfTrue="1">
      <formula>#REF!=0</formula>
    </cfRule>
    <cfRule type="expression" dxfId="1408" priority="108" stopIfTrue="1">
      <formula>#REF!&gt;0</formula>
    </cfRule>
  </conditionalFormatting>
  <conditionalFormatting sqref="J20">
    <cfRule type="expression" dxfId="1407" priority="105" stopIfTrue="1">
      <formula>#REF!=0</formula>
    </cfRule>
    <cfRule type="expression" dxfId="1406" priority="106" stopIfTrue="1">
      <formula>#REF!&gt;0</formula>
    </cfRule>
  </conditionalFormatting>
  <conditionalFormatting sqref="E20:H20">
    <cfRule type="expression" dxfId="1405" priority="103" stopIfTrue="1">
      <formula>#REF!=0</formula>
    </cfRule>
    <cfRule type="expression" dxfId="1404" priority="104" stopIfTrue="1">
      <formula>#REF!&gt;0</formula>
    </cfRule>
  </conditionalFormatting>
  <conditionalFormatting sqref="I20">
    <cfRule type="expression" dxfId="1403" priority="101" stopIfTrue="1">
      <formula>#REF!=0</formula>
    </cfRule>
    <cfRule type="expression" dxfId="1402" priority="102" stopIfTrue="1">
      <formula>#REF!&gt;0</formula>
    </cfRule>
  </conditionalFormatting>
  <conditionalFormatting sqref="C27:D27">
    <cfRule type="expression" dxfId="1401" priority="89" stopIfTrue="1">
      <formula>#REF!=0</formula>
    </cfRule>
    <cfRule type="expression" dxfId="1400" priority="90" stopIfTrue="1">
      <formula>#REF!&gt;0</formula>
    </cfRule>
  </conditionalFormatting>
  <conditionalFormatting sqref="J27">
    <cfRule type="expression" dxfId="1399" priority="87" stopIfTrue="1">
      <formula>#REF!=0</formula>
    </cfRule>
    <cfRule type="expression" dxfId="1398" priority="88" stopIfTrue="1">
      <formula>#REF!&gt;0</formula>
    </cfRule>
  </conditionalFormatting>
  <conditionalFormatting sqref="E27:H27">
    <cfRule type="expression" dxfId="1397" priority="85" stopIfTrue="1">
      <formula>#REF!=0</formula>
    </cfRule>
    <cfRule type="expression" dxfId="1396" priority="86" stopIfTrue="1">
      <formula>#REF!&gt;0</formula>
    </cfRule>
  </conditionalFormatting>
  <conditionalFormatting sqref="I27">
    <cfRule type="expression" dxfId="1395" priority="83" stopIfTrue="1">
      <formula>#REF!=0</formula>
    </cfRule>
    <cfRule type="expression" dxfId="1394" priority="84" stopIfTrue="1">
      <formula>#REF!&gt;0</formula>
    </cfRule>
  </conditionalFormatting>
  <conditionalFormatting sqref="F7:F13 F15:F17">
    <cfRule type="expression" dxfId="1393" priority="81" stopIfTrue="1">
      <formula>#REF!=0</formula>
    </cfRule>
    <cfRule type="expression" dxfId="1392" priority="82" stopIfTrue="1">
      <formula>#REF!&gt;0</formula>
    </cfRule>
  </conditionalFormatting>
  <conditionalFormatting sqref="B14:D14">
    <cfRule type="expression" dxfId="1391" priority="79" stopIfTrue="1">
      <formula>#REF!=0</formula>
    </cfRule>
    <cfRule type="expression" dxfId="1390" priority="80" stopIfTrue="1">
      <formula>#REF!&gt;0</formula>
    </cfRule>
  </conditionalFormatting>
  <conditionalFormatting sqref="J14">
    <cfRule type="expression" dxfId="1389" priority="77" stopIfTrue="1">
      <formula>#REF!=0</formula>
    </cfRule>
    <cfRule type="expression" dxfId="1388" priority="78" stopIfTrue="1">
      <formula>#REF!&gt;0</formula>
    </cfRule>
  </conditionalFormatting>
  <conditionalFormatting sqref="J14">
    <cfRule type="expression" dxfId="1387" priority="75" stopIfTrue="1">
      <formula>#REF!=0</formula>
    </cfRule>
    <cfRule type="expression" dxfId="1386" priority="76" stopIfTrue="1">
      <formula>#REF!&gt;0</formula>
    </cfRule>
  </conditionalFormatting>
  <conditionalFormatting sqref="J14">
    <cfRule type="expression" dxfId="1385" priority="73" stopIfTrue="1">
      <formula>#REF!=0</formula>
    </cfRule>
    <cfRule type="expression" dxfId="1384" priority="74" stopIfTrue="1">
      <formula>#REF!&gt;0</formula>
    </cfRule>
  </conditionalFormatting>
  <conditionalFormatting sqref="G14:H14 E14">
    <cfRule type="expression" dxfId="1383" priority="71" stopIfTrue="1">
      <formula>#REF!=0</formula>
    </cfRule>
    <cfRule type="expression" dxfId="1382" priority="72" stopIfTrue="1">
      <formula>#REF!&gt;0</formula>
    </cfRule>
  </conditionalFormatting>
  <conditionalFormatting sqref="I14">
    <cfRule type="expression" dxfId="1381" priority="69" stopIfTrue="1">
      <formula>#REF!=0</formula>
    </cfRule>
    <cfRule type="expression" dxfId="1380" priority="70" stopIfTrue="1">
      <formula>#REF!&gt;0</formula>
    </cfRule>
  </conditionalFormatting>
  <conditionalFormatting sqref="F14">
    <cfRule type="expression" dxfId="1379" priority="67" stopIfTrue="1">
      <formula>#REF!=0</formula>
    </cfRule>
    <cfRule type="expression" dxfId="1378" priority="68" stopIfTrue="1">
      <formula>#REF!&gt;0</formula>
    </cfRule>
  </conditionalFormatting>
  <conditionalFormatting sqref="C16:D17">
    <cfRule type="expression" dxfId="1377" priority="65" stopIfTrue="1">
      <formula>#REF!=0</formula>
    </cfRule>
    <cfRule type="expression" dxfId="1376" priority="66" stopIfTrue="1">
      <formula>#REF!&gt;0</formula>
    </cfRule>
  </conditionalFormatting>
  <conditionalFormatting sqref="I16:J17">
    <cfRule type="expression" dxfId="1375" priority="63" stopIfTrue="1">
      <formula>#REF!=0</formula>
    </cfRule>
    <cfRule type="expression" dxfId="1374" priority="64" stopIfTrue="1">
      <formula>#REF!&gt;0</formula>
    </cfRule>
  </conditionalFormatting>
  <conditionalFormatting sqref="E16:H17">
    <cfRule type="expression" dxfId="1373" priority="61" stopIfTrue="1">
      <formula>#REF!=0</formula>
    </cfRule>
    <cfRule type="expression" dxfId="1372" priority="62" stopIfTrue="1">
      <formula>#REF!&gt;0</formula>
    </cfRule>
  </conditionalFormatting>
  <conditionalFormatting sqref="C18:D18">
    <cfRule type="expression" dxfId="1371" priority="59" stopIfTrue="1">
      <formula>#REF!=0</formula>
    </cfRule>
    <cfRule type="expression" dxfId="1370" priority="60" stopIfTrue="1">
      <formula>#REF!&gt;0</formula>
    </cfRule>
  </conditionalFormatting>
  <conditionalFormatting sqref="J18">
    <cfRule type="expression" dxfId="1369" priority="57" stopIfTrue="1">
      <formula>#REF!=0</formula>
    </cfRule>
    <cfRule type="expression" dxfId="1368" priority="58" stopIfTrue="1">
      <formula>#REF!&gt;0</formula>
    </cfRule>
  </conditionalFormatting>
  <conditionalFormatting sqref="J18">
    <cfRule type="expression" dxfId="1367" priority="55" stopIfTrue="1">
      <formula>#REF!=0</formula>
    </cfRule>
    <cfRule type="expression" dxfId="1366" priority="56" stopIfTrue="1">
      <formula>#REF!&gt;0</formula>
    </cfRule>
  </conditionalFormatting>
  <conditionalFormatting sqref="J18">
    <cfRule type="expression" dxfId="1365" priority="53" stopIfTrue="1">
      <formula>#REF!=0</formula>
    </cfRule>
    <cfRule type="expression" dxfId="1364" priority="54" stopIfTrue="1">
      <formula>#REF!&gt;0</formula>
    </cfRule>
  </conditionalFormatting>
  <conditionalFormatting sqref="E18:H18">
    <cfRule type="expression" dxfId="1363" priority="51" stopIfTrue="1">
      <formula>#REF!=0</formula>
    </cfRule>
    <cfRule type="expression" dxfId="1362" priority="52" stopIfTrue="1">
      <formula>#REF!&gt;0</formula>
    </cfRule>
  </conditionalFormatting>
  <conditionalFormatting sqref="I18">
    <cfRule type="expression" dxfId="1361" priority="49" stopIfTrue="1">
      <formula>#REF!=0</formula>
    </cfRule>
    <cfRule type="expression" dxfId="1360" priority="50" stopIfTrue="1">
      <formula>#REF!&gt;0</formula>
    </cfRule>
  </conditionalFormatting>
  <conditionalFormatting sqref="C28:D28">
    <cfRule type="expression" dxfId="1359" priority="47" stopIfTrue="1">
      <formula>#REF!=0</formula>
    </cfRule>
    <cfRule type="expression" dxfId="1358" priority="48" stopIfTrue="1">
      <formula>#REF!&gt;0</formula>
    </cfRule>
  </conditionalFormatting>
  <conditionalFormatting sqref="E28:H28">
    <cfRule type="expression" dxfId="1357" priority="45" stopIfTrue="1">
      <formula>#REF!=0</formula>
    </cfRule>
    <cfRule type="expression" dxfId="1356" priority="46" stopIfTrue="1">
      <formula>#REF!&gt;0</formula>
    </cfRule>
  </conditionalFormatting>
  <conditionalFormatting sqref="I28">
    <cfRule type="expression" dxfId="1355" priority="43" stopIfTrue="1">
      <formula>#REF!=0</formula>
    </cfRule>
    <cfRule type="expression" dxfId="1354" priority="44" stopIfTrue="1">
      <formula>#REF!&gt;0</formula>
    </cfRule>
  </conditionalFormatting>
  <conditionalFormatting sqref="L10">
    <cfRule type="expression" dxfId="1353" priority="41" stopIfTrue="1">
      <formula>#REF!=0</formula>
    </cfRule>
    <cfRule type="expression" dxfId="1352" priority="42" stopIfTrue="1">
      <formula>#REF!&gt;0</formula>
    </cfRule>
  </conditionalFormatting>
  <conditionalFormatting sqref="L10">
    <cfRule type="expression" dxfId="1351" priority="39" stopIfTrue="1">
      <formula>#REF!=0</formula>
    </cfRule>
    <cfRule type="expression" dxfId="1350" priority="40" stopIfTrue="1">
      <formula>#REF!&gt;0</formula>
    </cfRule>
  </conditionalFormatting>
  <conditionalFormatting sqref="L12">
    <cfRule type="expression" dxfId="1349" priority="37" stopIfTrue="1">
      <formula>#REF!=0</formula>
    </cfRule>
    <cfRule type="expression" dxfId="1348" priority="38" stopIfTrue="1">
      <formula>#REF!&gt;0</formula>
    </cfRule>
  </conditionalFormatting>
  <conditionalFormatting sqref="L13">
    <cfRule type="expression" dxfId="1347" priority="35" stopIfTrue="1">
      <formula>#REF!=0</formula>
    </cfRule>
    <cfRule type="expression" dxfId="1346" priority="36" stopIfTrue="1">
      <formula>#REF!&gt;0</formula>
    </cfRule>
  </conditionalFormatting>
  <conditionalFormatting sqref="L15:L17">
    <cfRule type="expression" dxfId="1345" priority="33" stopIfTrue="1">
      <formula>#REF!=0</formula>
    </cfRule>
    <cfRule type="expression" dxfId="1344" priority="34" stopIfTrue="1">
      <formula>#REF!&gt;0</formula>
    </cfRule>
  </conditionalFormatting>
  <conditionalFormatting sqref="L9">
    <cfRule type="expression" dxfId="1343" priority="31" stopIfTrue="1">
      <formula>#REF!=0</formula>
    </cfRule>
    <cfRule type="expression" dxfId="1342" priority="32" stopIfTrue="1">
      <formula>#REF!&gt;0</formula>
    </cfRule>
  </conditionalFormatting>
  <conditionalFormatting sqref="L9">
    <cfRule type="expression" dxfId="1341" priority="29" stopIfTrue="1">
      <formula>#REF!=0</formula>
    </cfRule>
    <cfRule type="expression" dxfId="1340" priority="30" stopIfTrue="1">
      <formula>#REF!&gt;0</formula>
    </cfRule>
  </conditionalFormatting>
  <conditionalFormatting sqref="L11">
    <cfRule type="expression" dxfId="1339" priority="27" stopIfTrue="1">
      <formula>#REF!=0</formula>
    </cfRule>
    <cfRule type="expression" dxfId="1338" priority="28" stopIfTrue="1">
      <formula>#REF!&gt;0</formula>
    </cfRule>
  </conditionalFormatting>
  <conditionalFormatting sqref="L11">
    <cfRule type="expression" dxfId="1337" priority="25" stopIfTrue="1">
      <formula>#REF!=0</formula>
    </cfRule>
    <cfRule type="expression" dxfId="1336" priority="26" stopIfTrue="1">
      <formula>#REF!&gt;0</formula>
    </cfRule>
  </conditionalFormatting>
  <conditionalFormatting sqref="L22">
    <cfRule type="expression" dxfId="1335" priority="23" stopIfTrue="1">
      <formula>#REF!=0</formula>
    </cfRule>
    <cfRule type="expression" dxfId="1334" priority="24" stopIfTrue="1">
      <formula>#REF!&gt;0</formula>
    </cfRule>
  </conditionalFormatting>
  <conditionalFormatting sqref="L7">
    <cfRule type="expression" dxfId="1333" priority="21" stopIfTrue="1">
      <formula>#REF!=0</formula>
    </cfRule>
    <cfRule type="expression" dxfId="1332" priority="22" stopIfTrue="1">
      <formula>#REF!&gt;0</formula>
    </cfRule>
  </conditionalFormatting>
  <conditionalFormatting sqref="L7">
    <cfRule type="expression" dxfId="1331" priority="19" stopIfTrue="1">
      <formula>#REF!=0</formula>
    </cfRule>
    <cfRule type="expression" dxfId="1330" priority="20" stopIfTrue="1">
      <formula>#REF!&gt;0</formula>
    </cfRule>
  </conditionalFormatting>
  <conditionalFormatting sqref="L8">
    <cfRule type="expression" dxfId="1329" priority="17" stopIfTrue="1">
      <formula>#REF!=0</formula>
    </cfRule>
    <cfRule type="expression" dxfId="1328" priority="18" stopIfTrue="1">
      <formula>#REF!&gt;0</formula>
    </cfRule>
  </conditionalFormatting>
  <conditionalFormatting sqref="L18:L19">
    <cfRule type="expression" dxfId="1327" priority="15" stopIfTrue="1">
      <formula>#REF!=0</formula>
    </cfRule>
    <cfRule type="expression" dxfId="1326" priority="16" stopIfTrue="1">
      <formula>#REF!&gt;0</formula>
    </cfRule>
  </conditionalFormatting>
  <conditionalFormatting sqref="L21">
    <cfRule type="expression" dxfId="1325" priority="13" stopIfTrue="1">
      <formula>#REF!=0</formula>
    </cfRule>
    <cfRule type="expression" dxfId="1324" priority="14" stopIfTrue="1">
      <formula>#REF!&gt;0</formula>
    </cfRule>
  </conditionalFormatting>
  <conditionalFormatting sqref="L8">
    <cfRule type="expression" dxfId="1323" priority="11" stopIfTrue="1">
      <formula>#REF!=0</formula>
    </cfRule>
    <cfRule type="expression" dxfId="1322" priority="12" stopIfTrue="1">
      <formula>#REF!&gt;0</formula>
    </cfRule>
  </conditionalFormatting>
  <conditionalFormatting sqref="L20">
    <cfRule type="expression" dxfId="1321" priority="9" stopIfTrue="1">
      <formula>#REF!=0</formula>
    </cfRule>
    <cfRule type="expression" dxfId="1320" priority="10" stopIfTrue="1">
      <formula>#REF!&gt;0</formula>
    </cfRule>
  </conditionalFormatting>
  <conditionalFormatting sqref="L14">
    <cfRule type="expression" dxfId="1319" priority="7" stopIfTrue="1">
      <formula>#REF!=0</formula>
    </cfRule>
    <cfRule type="expression" dxfId="1318" priority="8" stopIfTrue="1">
      <formula>#REF!&gt;0</formula>
    </cfRule>
  </conditionalFormatting>
  <conditionalFormatting sqref="L16:L17">
    <cfRule type="expression" dxfId="1317" priority="5" stopIfTrue="1">
      <formula>#REF!=0</formula>
    </cfRule>
    <cfRule type="expression" dxfId="1316" priority="6" stopIfTrue="1">
      <formula>#REF!&gt;0</formula>
    </cfRule>
  </conditionalFormatting>
  <conditionalFormatting sqref="L18">
    <cfRule type="expression" dxfId="1315" priority="3" stopIfTrue="1">
      <formula>#REF!=0</formula>
    </cfRule>
    <cfRule type="expression" dxfId="1314" priority="4" stopIfTrue="1">
      <formula>#REF!&gt;0</formula>
    </cfRule>
  </conditionalFormatting>
  <conditionalFormatting sqref="B24:B28">
    <cfRule type="expression" dxfId="1313" priority="1" stopIfTrue="1">
      <formula>#REF!=0</formula>
    </cfRule>
    <cfRule type="expression" dxfId="1312" priority="2" stopIfTrue="1">
      <formula>#REF!&gt;0</formula>
    </cfRule>
  </conditionalFormatting>
  <hyperlinks>
    <hyperlink ref="K18" r:id="rId1" display="mailto:katerina.vanova@provyko.cz" xr:uid="{331C2FFB-274C-4CBC-8418-DAF1654F9204}"/>
    <hyperlink ref="K11" r:id="rId2" display="mailto:ivesela@ic-energo.eu" xr:uid="{7DF7D7D6-1C85-45AA-9317-6C79D3099D3E}"/>
  </hyperlinks>
  <pageMargins left="0.7" right="0.7" top="0.78740157499999996" bottom="0.78740157499999996" header="0.3" footer="0.3"/>
  <pageSetup paperSize="9" orientation="portrait" horizontalDpi="1200" verticalDpi="1200" r:id="rId3"/>
  <headerFooter>
    <oddHeader xml:space="preserve">&amp;R&amp;09&amp;"Arial"&amp;IInterní 
&amp;I&amp;"Arial"&amp;06 
</oddHeader>
  </headerFooter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63"/>
  <sheetViews>
    <sheetView showGridLines="0" workbookViewId="0">
      <selection activeCell="B7" sqref="B7:I7"/>
    </sheetView>
  </sheetViews>
  <sheetFormatPr defaultColWidth="8.85546875" defaultRowHeight="12.75"/>
  <cols>
    <col min="1" max="1" width="3" style="115" customWidth="1"/>
    <col min="2" max="2" width="18.7109375" style="115" customWidth="1"/>
    <col min="3" max="3" width="28.140625" style="115" customWidth="1"/>
    <col min="4" max="4" width="26.42578125" style="115" hidden="1" customWidth="1"/>
    <col min="5" max="6" width="5.7109375" style="115" customWidth="1"/>
    <col min="7" max="8" width="8.7109375" style="115" customWidth="1"/>
    <col min="9" max="9" width="18.5703125" style="115" customWidth="1"/>
    <col min="10" max="10" width="13.85546875" style="3" customWidth="1"/>
    <col min="11" max="11" width="31.42578125" style="115" customWidth="1"/>
    <col min="12" max="16384" width="8.85546875" style="115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termíny!B14</f>
        <v>Ledvice</v>
      </c>
      <c r="D3" s="31"/>
      <c r="E3" s="17"/>
    </row>
    <row r="4" spans="2:11">
      <c r="B4" s="30" t="s">
        <v>23</v>
      </c>
      <c r="C4" s="32">
        <f>termíny!D14</f>
        <v>43928</v>
      </c>
      <c r="D4" s="32"/>
      <c r="E4" s="29"/>
    </row>
    <row r="5" spans="2:11" ht="13.15" customHeight="1">
      <c r="B5" s="18">
        <f>SUBTOTAL(3,B7:B855)</f>
        <v>0</v>
      </c>
      <c r="C5" s="745" t="s">
        <v>17</v>
      </c>
      <c r="D5" s="114"/>
      <c r="E5" s="746" t="s">
        <v>9</v>
      </c>
      <c r="F5" s="747"/>
      <c r="G5" s="748" t="s">
        <v>18</v>
      </c>
      <c r="H5" s="749"/>
      <c r="I5" s="750" t="s">
        <v>10</v>
      </c>
      <c r="J5" s="751"/>
      <c r="K5" s="752"/>
    </row>
    <row r="6" spans="2:11" ht="18" customHeight="1">
      <c r="B6" s="113" t="s">
        <v>25</v>
      </c>
      <c r="C6" s="745"/>
      <c r="D6" s="113"/>
      <c r="E6" s="113" t="s">
        <v>11</v>
      </c>
      <c r="F6" s="113" t="s">
        <v>12</v>
      </c>
      <c r="G6" s="45" t="s">
        <v>34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212"/>
      <c r="C7" s="209"/>
      <c r="D7" s="204"/>
      <c r="E7" s="208"/>
      <c r="F7" s="208"/>
      <c r="G7" s="208"/>
      <c r="H7" s="208"/>
      <c r="I7" s="207"/>
      <c r="J7" s="205"/>
      <c r="K7" s="206"/>
    </row>
    <row r="8" spans="2:11" s="17" customFormat="1" ht="13.9" customHeight="1">
      <c r="B8" s="324"/>
      <c r="C8" s="321"/>
      <c r="D8" s="260"/>
      <c r="E8" s="319"/>
      <c r="F8" s="319"/>
      <c r="G8" s="319"/>
      <c r="H8" s="319"/>
      <c r="I8" s="261"/>
      <c r="J8" s="262"/>
      <c r="K8" s="263"/>
    </row>
    <row r="9" spans="2:11" s="17" customFormat="1" ht="13.9" customHeight="1">
      <c r="B9" s="323"/>
      <c r="C9" s="321"/>
      <c r="D9" s="260"/>
      <c r="E9" s="319"/>
      <c r="F9" s="319"/>
      <c r="G9" s="319"/>
      <c r="H9" s="319"/>
      <c r="I9" s="261"/>
      <c r="J9" s="262"/>
      <c r="K9" s="263"/>
    </row>
    <row r="10" spans="2:11" s="17" customFormat="1" ht="13.9" customHeight="1">
      <c r="B10" s="320"/>
      <c r="C10" s="321"/>
      <c r="D10" s="319"/>
      <c r="E10" s="319"/>
      <c r="F10" s="319"/>
      <c r="G10" s="319"/>
      <c r="H10" s="259"/>
      <c r="I10" s="261"/>
      <c r="J10" s="262"/>
      <c r="K10" s="263"/>
    </row>
    <row r="11" spans="2:11" s="17" customFormat="1" ht="13.9" customHeight="1">
      <c r="B11" s="371"/>
      <c r="C11" s="374"/>
      <c r="D11" s="372"/>
      <c r="E11" s="370"/>
      <c r="F11" s="319"/>
      <c r="G11" s="319"/>
      <c r="H11" s="370"/>
      <c r="I11" s="370"/>
      <c r="J11" s="343"/>
      <c r="K11" s="336"/>
    </row>
    <row r="12" spans="2:11" s="17" customFormat="1" ht="13.9" customHeight="1">
      <c r="B12" s="350"/>
      <c r="C12" s="350"/>
      <c r="D12" s="351"/>
      <c r="E12" s="387"/>
      <c r="F12" s="387"/>
      <c r="G12" s="387"/>
      <c r="H12" s="387"/>
      <c r="I12" s="350"/>
      <c r="J12" s="388"/>
      <c r="K12" s="381"/>
    </row>
    <row r="13" spans="2:11" s="17" customFormat="1" ht="13.9" customHeight="1">
      <c r="B13" s="417"/>
      <c r="C13" s="372"/>
      <c r="D13" s="332"/>
      <c r="E13" s="370"/>
      <c r="F13" s="370"/>
      <c r="G13" s="370"/>
      <c r="H13" s="370"/>
      <c r="I13" s="329"/>
      <c r="J13" s="330"/>
      <c r="K13" s="331"/>
    </row>
    <row r="14" spans="2:11" s="17" customFormat="1" ht="13.9" customHeight="1">
      <c r="B14" s="371"/>
      <c r="C14" s="372"/>
      <c r="D14" s="332"/>
      <c r="E14" s="370"/>
      <c r="F14" s="370"/>
      <c r="G14" s="370"/>
      <c r="H14" s="370"/>
      <c r="I14" s="329"/>
      <c r="J14" s="330"/>
      <c r="K14" s="331"/>
    </row>
    <row r="15" spans="2:11" s="17" customFormat="1" ht="13.9" customHeight="1">
      <c r="B15" s="371"/>
      <c r="C15" s="372"/>
      <c r="D15" s="328"/>
      <c r="E15" s="370"/>
      <c r="F15" s="370"/>
      <c r="G15" s="370"/>
      <c r="H15" s="370"/>
      <c r="I15" s="329"/>
      <c r="J15" s="330"/>
      <c r="K15" s="331"/>
    </row>
    <row r="16" spans="2:11" s="17" customFormat="1" ht="13.9" customHeight="1">
      <c r="B16" s="371"/>
      <c r="C16" s="374"/>
      <c r="D16" s="335"/>
      <c r="E16" s="370"/>
      <c r="F16" s="370"/>
      <c r="G16" s="370"/>
      <c r="H16" s="370"/>
      <c r="I16" s="333"/>
      <c r="J16" s="343"/>
      <c r="K16" s="336"/>
    </row>
    <row r="17" spans="2:11" s="17" customFormat="1" ht="13.9" customHeight="1">
      <c r="B17" s="350"/>
      <c r="C17" s="350"/>
      <c r="D17" s="351"/>
      <c r="E17" s="347"/>
      <c r="F17" s="347"/>
      <c r="G17" s="347"/>
      <c r="H17" s="347"/>
      <c r="I17" s="350"/>
      <c r="J17" s="348"/>
      <c r="K17" s="349"/>
    </row>
    <row r="18" spans="2:11" s="17" customFormat="1" ht="13.9" customHeight="1">
      <c r="B18" s="623"/>
      <c r="C18" s="624"/>
      <c r="D18" s="622"/>
      <c r="E18" s="622"/>
      <c r="F18" s="622"/>
      <c r="G18" s="622"/>
      <c r="H18" s="622"/>
      <c r="I18" s="104"/>
      <c r="J18" s="139"/>
      <c r="K18" s="140"/>
    </row>
    <row r="19" spans="2:11" s="17" customFormat="1" ht="13.9" customHeight="1">
      <c r="B19" s="193"/>
      <c r="C19" s="146"/>
      <c r="D19" s="142"/>
      <c r="E19" s="190"/>
      <c r="F19" s="190"/>
      <c r="G19" s="190"/>
      <c r="H19" s="190"/>
      <c r="I19" s="143"/>
      <c r="J19" s="144"/>
      <c r="K19" s="145"/>
    </row>
    <row r="20" spans="2:11" s="17" customFormat="1" ht="13.9" customHeight="1">
      <c r="B20" s="193"/>
      <c r="C20" s="146"/>
      <c r="D20" s="142"/>
      <c r="E20" s="190"/>
      <c r="F20" s="190"/>
      <c r="G20" s="190"/>
      <c r="H20" s="190"/>
      <c r="I20" s="143"/>
      <c r="J20" s="144"/>
      <c r="K20" s="145"/>
    </row>
    <row r="21" spans="2:11" s="17" customFormat="1" ht="13.9" customHeight="1">
      <c r="B21" s="154"/>
      <c r="C21" s="156"/>
      <c r="D21" s="151"/>
      <c r="E21" s="151"/>
      <c r="F21" s="151"/>
      <c r="G21" s="151"/>
      <c r="H21" s="151"/>
      <c r="I21" s="152"/>
      <c r="J21" s="153"/>
      <c r="K21" s="155"/>
    </row>
    <row r="22" spans="2:11" s="17" customFormat="1" ht="13.9" customHeight="1">
      <c r="B22" s="159"/>
      <c r="C22" s="161"/>
      <c r="D22" s="157"/>
      <c r="E22" s="157"/>
      <c r="F22" s="157"/>
      <c r="G22" s="157"/>
      <c r="H22" s="157"/>
      <c r="I22" s="159"/>
      <c r="J22" s="158"/>
      <c r="K22" s="160"/>
    </row>
    <row r="23" spans="2:11" s="17" customFormat="1" ht="13.9" customHeight="1">
      <c r="B23" s="159"/>
      <c r="C23" s="161"/>
      <c r="D23" s="157"/>
      <c r="E23" s="157"/>
      <c r="F23" s="157"/>
      <c r="G23" s="157"/>
      <c r="H23" s="157"/>
      <c r="I23" s="159"/>
      <c r="J23" s="158"/>
      <c r="K23" s="160"/>
    </row>
    <row r="24" spans="2:11" s="17" customFormat="1" ht="13.9" customHeight="1">
      <c r="B24" s="199"/>
      <c r="C24" s="200"/>
      <c r="D24" s="159"/>
      <c r="E24" s="198"/>
      <c r="F24" s="198"/>
      <c r="G24" s="198"/>
      <c r="H24" s="198"/>
      <c r="I24" s="159"/>
      <c r="J24" s="158"/>
      <c r="K24" s="160"/>
    </row>
    <row r="25" spans="2:11" s="17" customFormat="1" ht="13.9" customHeight="1">
      <c r="B25" s="199"/>
      <c r="C25" s="200"/>
      <c r="D25" s="159"/>
      <c r="E25" s="198"/>
      <c r="F25" s="198"/>
      <c r="G25" s="198"/>
      <c r="H25" s="198"/>
      <c r="I25" s="159"/>
      <c r="J25" s="158"/>
      <c r="K25" s="160"/>
    </row>
    <row r="26" spans="2:11" s="17" customFormat="1" ht="13.9" customHeight="1">
      <c r="B26" s="164"/>
      <c r="C26" s="166"/>
      <c r="D26" s="162"/>
      <c r="E26" s="162"/>
      <c r="F26" s="162"/>
      <c r="G26" s="162"/>
      <c r="H26" s="162"/>
      <c r="I26" s="165"/>
      <c r="J26" s="163"/>
      <c r="K26" s="167"/>
    </row>
    <row r="27" spans="2:11" s="17" customFormat="1" ht="13.9" customHeight="1">
      <c r="B27" s="164"/>
      <c r="C27" s="166"/>
      <c r="D27" s="162"/>
      <c r="E27" s="162"/>
      <c r="F27" s="162"/>
      <c r="G27" s="162"/>
      <c r="H27" s="162"/>
      <c r="I27" s="165"/>
      <c r="J27" s="163"/>
      <c r="K27" s="167"/>
    </row>
    <row r="28" spans="2:11" s="17" customFormat="1" ht="13.9" customHeight="1">
      <c r="B28" s="164"/>
      <c r="C28" s="166"/>
      <c r="D28" s="162"/>
      <c r="E28" s="162"/>
      <c r="F28" s="162"/>
      <c r="G28" s="162"/>
      <c r="H28" s="162"/>
      <c r="I28" s="165"/>
      <c r="J28" s="163"/>
      <c r="K28" s="167"/>
    </row>
    <row r="29" spans="2:11" s="17" customFormat="1" ht="13.9" customHeight="1">
      <c r="B29" s="164"/>
      <c r="C29" s="166"/>
      <c r="D29" s="162"/>
      <c r="E29" s="162"/>
      <c r="F29" s="162"/>
      <c r="G29" s="162"/>
      <c r="H29" s="162"/>
      <c r="I29" s="165"/>
      <c r="J29" s="163"/>
      <c r="K29" s="167"/>
    </row>
    <row r="30" spans="2:11" s="17" customFormat="1" ht="13.9" customHeight="1">
      <c r="B30" s="164"/>
      <c r="C30" s="166"/>
      <c r="D30" s="164"/>
      <c r="E30" s="162"/>
      <c r="F30" s="162"/>
      <c r="G30" s="162"/>
      <c r="H30" s="162"/>
      <c r="I30" s="165"/>
      <c r="J30" s="163"/>
      <c r="K30" s="167"/>
    </row>
    <row r="31" spans="2:11" s="17" customFormat="1" ht="13.9" customHeight="1">
      <c r="B31" s="164"/>
      <c r="C31" s="164"/>
      <c r="D31" s="164"/>
      <c r="E31" s="162"/>
      <c r="F31" s="162"/>
      <c r="G31" s="162"/>
      <c r="H31" s="162"/>
      <c r="I31" s="165"/>
      <c r="J31" s="163"/>
      <c r="K31" s="167"/>
    </row>
    <row r="32" spans="2:11" s="137" customFormat="1" ht="13.9" hidden="1" customHeight="1">
      <c r="B32" s="169"/>
      <c r="C32" s="169"/>
      <c r="D32" s="169"/>
      <c r="E32" s="168"/>
      <c r="F32" s="168"/>
      <c r="G32" s="168"/>
      <c r="H32" s="168"/>
      <c r="I32" s="171"/>
      <c r="J32" s="170"/>
      <c r="K32" s="172"/>
    </row>
    <row r="33" spans="2:11" s="17" customFormat="1" ht="13.9" hidden="1" customHeight="1">
      <c r="B33" s="193"/>
      <c r="C33" s="193"/>
      <c r="D33" s="111"/>
      <c r="E33" s="112"/>
      <c r="F33" s="112"/>
      <c r="G33" s="112"/>
      <c r="H33" s="112"/>
      <c r="I33" s="190"/>
      <c r="J33" s="49"/>
      <c r="K33" s="192"/>
    </row>
    <row r="34" spans="2:11" s="17" customFormat="1" ht="13.9" hidden="1" customHeight="1">
      <c r="B34" s="193"/>
      <c r="C34" s="193"/>
      <c r="D34" s="111"/>
      <c r="E34" s="112"/>
      <c r="F34" s="112"/>
      <c r="G34" s="112"/>
      <c r="H34" s="112"/>
      <c r="I34" s="190"/>
      <c r="J34" s="49"/>
      <c r="K34" s="192"/>
    </row>
    <row r="35" spans="2:11" s="17" customFormat="1" ht="13.9" hidden="1" customHeight="1">
      <c r="B35" s="111"/>
      <c r="C35" s="111"/>
      <c r="D35" s="111"/>
      <c r="E35" s="112"/>
      <c r="F35" s="112"/>
      <c r="G35" s="112"/>
      <c r="H35" s="112"/>
      <c r="I35" s="112"/>
      <c r="J35" s="49"/>
      <c r="K35" s="101"/>
    </row>
    <row r="36" spans="2:11" s="17" customFormat="1" ht="13.9" hidden="1" customHeight="1">
      <c r="B36" s="117"/>
      <c r="C36" s="117"/>
      <c r="D36" s="117"/>
      <c r="E36" s="116"/>
      <c r="F36" s="116"/>
      <c r="G36" s="116"/>
      <c r="H36" s="116"/>
      <c r="I36" s="116"/>
      <c r="J36" s="118"/>
      <c r="K36" s="101"/>
    </row>
    <row r="37" spans="2:11" s="17" customFormat="1" ht="13.9" hidden="1" customHeight="1">
      <c r="B37" s="117"/>
      <c r="C37" s="117"/>
      <c r="D37" s="117"/>
      <c r="E37" s="116"/>
      <c r="F37" s="116"/>
      <c r="G37" s="116"/>
      <c r="H37" s="116"/>
      <c r="I37" s="116"/>
      <c r="J37" s="118"/>
      <c r="K37" s="101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8:B20 B24:B31 C18:D31 B38:D63">
    <cfRule type="expression" dxfId="1311" priority="197" stopIfTrue="1">
      <formula>#REF!=0</formula>
    </cfRule>
    <cfRule type="expression" dxfId="1310" priority="198" stopIfTrue="1">
      <formula>#REF!&gt;0</formula>
    </cfRule>
  </conditionalFormatting>
  <conditionalFormatting sqref="I18:J20 I30:J31 I24:J28 J21 K27 I38:J58">
    <cfRule type="expression" dxfId="1309" priority="195" stopIfTrue="1">
      <formula>#REF!=0</formula>
    </cfRule>
    <cfRule type="expression" dxfId="1308" priority="196" stopIfTrue="1">
      <formula>#REF!&gt;0</formula>
    </cfRule>
  </conditionalFormatting>
  <conditionalFormatting sqref="E18:H31 I27 E38:H58">
    <cfRule type="expression" dxfId="1307" priority="193" stopIfTrue="1">
      <formula>#REF!=0</formula>
    </cfRule>
    <cfRule type="expression" dxfId="1306" priority="194" stopIfTrue="1">
      <formula>#REF!&gt;0</formula>
    </cfRule>
  </conditionalFormatting>
  <conditionalFormatting sqref="I59:I63">
    <cfRule type="expression" dxfId="1305" priority="191" stopIfTrue="1">
      <formula>#REF!=0</formula>
    </cfRule>
    <cfRule type="expression" dxfId="1304" priority="192" stopIfTrue="1">
      <formula>#REF!&gt;0</formula>
    </cfRule>
  </conditionalFormatting>
  <conditionalFormatting sqref="E59:H63 J59:K63">
    <cfRule type="expression" dxfId="1303" priority="189" stopIfTrue="1">
      <formula>#REF!=0</formula>
    </cfRule>
    <cfRule type="expression" dxfId="1302" priority="190" stopIfTrue="1">
      <formula>#REF!&gt;0</formula>
    </cfRule>
  </conditionalFormatting>
  <conditionalFormatting sqref="I29:J29">
    <cfRule type="expression" dxfId="1301" priority="187" stopIfTrue="1">
      <formula>#REF!=0</formula>
    </cfRule>
    <cfRule type="expression" dxfId="1300" priority="188" stopIfTrue="1">
      <formula>#REF!&gt;0</formula>
    </cfRule>
  </conditionalFormatting>
  <conditionalFormatting sqref="B21">
    <cfRule type="expression" dxfId="1299" priority="185" stopIfTrue="1">
      <formula>#REF!=0</formula>
    </cfRule>
    <cfRule type="expression" dxfId="1298" priority="186" stopIfTrue="1">
      <formula>#REF!&gt;0</formula>
    </cfRule>
  </conditionalFormatting>
  <conditionalFormatting sqref="B22">
    <cfRule type="expression" dxfId="1297" priority="183" stopIfTrue="1">
      <formula>#REF!=0</formula>
    </cfRule>
    <cfRule type="expression" dxfId="1296" priority="184" stopIfTrue="1">
      <formula>#REF!&gt;0</formula>
    </cfRule>
  </conditionalFormatting>
  <conditionalFormatting sqref="I21">
    <cfRule type="expression" dxfId="1295" priority="181" stopIfTrue="1">
      <formula>#REF!=0</formula>
    </cfRule>
    <cfRule type="expression" dxfId="1294" priority="182" stopIfTrue="1">
      <formula>#REF!&gt;0</formula>
    </cfRule>
  </conditionalFormatting>
  <conditionalFormatting sqref="B23">
    <cfRule type="expression" dxfId="1293" priority="179" stopIfTrue="1">
      <formula>#REF!=0</formula>
    </cfRule>
    <cfRule type="expression" dxfId="1292" priority="180" stopIfTrue="1">
      <formula>#REF!&gt;0</formula>
    </cfRule>
  </conditionalFormatting>
  <conditionalFormatting sqref="B13:B14 C13:D15 B7:D7 B17:C17">
    <cfRule type="expression" dxfId="1291" priority="177" stopIfTrue="1">
      <formula>#REF!=0</formula>
    </cfRule>
    <cfRule type="expression" dxfId="1290" priority="178" stopIfTrue="1">
      <formula>#REF!&gt;0</formula>
    </cfRule>
  </conditionalFormatting>
  <conditionalFormatting sqref="B15">
    <cfRule type="expression" dxfId="1289" priority="175" stopIfTrue="1">
      <formula>#REF!=0</formula>
    </cfRule>
    <cfRule type="expression" dxfId="1288" priority="176" stopIfTrue="1">
      <formula>#REF!&gt;0</formula>
    </cfRule>
  </conditionalFormatting>
  <conditionalFormatting sqref="J7">
    <cfRule type="expression" dxfId="1287" priority="173" stopIfTrue="1">
      <formula>#REF!=0</formula>
    </cfRule>
    <cfRule type="expression" dxfId="1286" priority="174" stopIfTrue="1">
      <formula>#REF!&gt;0</formula>
    </cfRule>
  </conditionalFormatting>
  <conditionalFormatting sqref="J7">
    <cfRule type="expression" dxfId="1285" priority="171" stopIfTrue="1">
      <formula>#REF!=0</formula>
    </cfRule>
    <cfRule type="expression" dxfId="1284" priority="172" stopIfTrue="1">
      <formula>#REF!&gt;0</formula>
    </cfRule>
  </conditionalFormatting>
  <conditionalFormatting sqref="J7">
    <cfRule type="expression" dxfId="1283" priority="169" stopIfTrue="1">
      <formula>#REF!=0</formula>
    </cfRule>
    <cfRule type="expression" dxfId="1282" priority="170" stopIfTrue="1">
      <formula>#REF!&gt;0</formula>
    </cfRule>
  </conditionalFormatting>
  <conditionalFormatting sqref="E7:H7 F13:F15 H13:H15">
    <cfRule type="expression" dxfId="1281" priority="157" stopIfTrue="1">
      <formula>#REF!=0</formula>
    </cfRule>
    <cfRule type="expression" dxfId="1280" priority="158" stopIfTrue="1">
      <formula>#REF!&gt;0</formula>
    </cfRule>
  </conditionalFormatting>
  <conditionalFormatting sqref="E15 G15">
    <cfRule type="expression" dxfId="1279" priority="155" stopIfTrue="1">
      <formula>#REF!=0</formula>
    </cfRule>
    <cfRule type="expression" dxfId="1278" priority="156" stopIfTrue="1">
      <formula>#REF!&gt;0</formula>
    </cfRule>
  </conditionalFormatting>
  <conditionalFormatting sqref="E13:E14 G13:G14">
    <cfRule type="expression" dxfId="1277" priority="151" stopIfTrue="1">
      <formula>#REF!=0</formula>
    </cfRule>
    <cfRule type="expression" dxfId="1276" priority="152" stopIfTrue="1">
      <formula>#REF!&gt;0</formula>
    </cfRule>
  </conditionalFormatting>
  <conditionalFormatting sqref="J7">
    <cfRule type="expression" dxfId="1275" priority="117" stopIfTrue="1">
      <formula>#REF!=0</formula>
    </cfRule>
    <cfRule type="expression" dxfId="1274" priority="118" stopIfTrue="1">
      <formula>#REF!&gt;0</formula>
    </cfRule>
  </conditionalFormatting>
  <conditionalFormatting sqref="J22:J23">
    <cfRule type="expression" dxfId="1273" priority="115" stopIfTrue="1">
      <formula>#REF!=0</formula>
    </cfRule>
    <cfRule type="expression" dxfId="1272" priority="116" stopIfTrue="1">
      <formula>#REF!&gt;0</formula>
    </cfRule>
  </conditionalFormatting>
  <conditionalFormatting sqref="I22:I23">
    <cfRule type="expression" dxfId="1271" priority="113" stopIfTrue="1">
      <formula>#REF!=0</formula>
    </cfRule>
    <cfRule type="expression" dxfId="1270" priority="114" stopIfTrue="1">
      <formula>#REF!&gt;0</formula>
    </cfRule>
  </conditionalFormatting>
  <conditionalFormatting sqref="B33:D36">
    <cfRule type="expression" dxfId="1269" priority="105" stopIfTrue="1">
      <formula>#REF!=0</formula>
    </cfRule>
    <cfRule type="expression" dxfId="1268" priority="106" stopIfTrue="1">
      <formula>#REF!&gt;0</formula>
    </cfRule>
  </conditionalFormatting>
  <conditionalFormatting sqref="I33:J36">
    <cfRule type="expression" dxfId="1267" priority="103" stopIfTrue="1">
      <formula>#REF!=0</formula>
    </cfRule>
    <cfRule type="expression" dxfId="1266" priority="104" stopIfTrue="1">
      <formula>#REF!&gt;0</formula>
    </cfRule>
  </conditionalFormatting>
  <conditionalFormatting sqref="E33:H36">
    <cfRule type="expression" dxfId="1265" priority="101" stopIfTrue="1">
      <formula>#REF!=0</formula>
    </cfRule>
    <cfRule type="expression" dxfId="1264" priority="102" stopIfTrue="1">
      <formula>#REF!&gt;0</formula>
    </cfRule>
  </conditionalFormatting>
  <conditionalFormatting sqref="B37:D37">
    <cfRule type="expression" dxfId="1263" priority="99" stopIfTrue="1">
      <formula>#REF!=0</formula>
    </cfRule>
    <cfRule type="expression" dxfId="1262" priority="100" stopIfTrue="1">
      <formula>#REF!&gt;0</formula>
    </cfRule>
  </conditionalFormatting>
  <conditionalFormatting sqref="I37:J37">
    <cfRule type="expression" dxfId="1261" priority="97" stopIfTrue="1">
      <formula>#REF!=0</formula>
    </cfRule>
    <cfRule type="expression" dxfId="1260" priority="98" stopIfTrue="1">
      <formula>#REF!&gt;0</formula>
    </cfRule>
  </conditionalFormatting>
  <conditionalFormatting sqref="E37:H37">
    <cfRule type="expression" dxfId="1259" priority="95" stopIfTrue="1">
      <formula>#REF!=0</formula>
    </cfRule>
    <cfRule type="expression" dxfId="1258" priority="96" stopIfTrue="1">
      <formula>#REF!&gt;0</formula>
    </cfRule>
  </conditionalFormatting>
  <conditionalFormatting sqref="J13:J15">
    <cfRule type="expression" dxfId="1257" priority="93" stopIfTrue="1">
      <formula>#REF!=0</formula>
    </cfRule>
    <cfRule type="expression" dxfId="1256" priority="94" stopIfTrue="1">
      <formula>#REF!&gt;0</formula>
    </cfRule>
  </conditionalFormatting>
  <conditionalFormatting sqref="J13:J15">
    <cfRule type="expression" dxfId="1255" priority="91" stopIfTrue="1">
      <formula>#REF!=0</formula>
    </cfRule>
    <cfRule type="expression" dxfId="1254" priority="92" stopIfTrue="1">
      <formula>#REF!&gt;0</formula>
    </cfRule>
  </conditionalFormatting>
  <conditionalFormatting sqref="J13:J15">
    <cfRule type="expression" dxfId="1253" priority="89" stopIfTrue="1">
      <formula>#REF!=0</formula>
    </cfRule>
    <cfRule type="expression" dxfId="1252" priority="90" stopIfTrue="1">
      <formula>#REF!&gt;0</formula>
    </cfRule>
  </conditionalFormatting>
  <conditionalFormatting sqref="I13:I15">
    <cfRule type="expression" dxfId="1251" priority="87" stopIfTrue="1">
      <formula>#REF!=0</formula>
    </cfRule>
    <cfRule type="expression" dxfId="1250" priority="88" stopIfTrue="1">
      <formula>#REF!&gt;0</formula>
    </cfRule>
  </conditionalFormatting>
  <conditionalFormatting sqref="I13:I15">
    <cfRule type="expression" dxfId="1249" priority="85" stopIfTrue="1">
      <formula>#REF!=0</formula>
    </cfRule>
    <cfRule type="expression" dxfId="1248" priority="86" stopIfTrue="1">
      <formula>#REF!&gt;0</formula>
    </cfRule>
  </conditionalFormatting>
  <conditionalFormatting sqref="J13:J15">
    <cfRule type="expression" dxfId="1247" priority="83" stopIfTrue="1">
      <formula>#REF!=0</formula>
    </cfRule>
    <cfRule type="expression" dxfId="1246" priority="84" stopIfTrue="1">
      <formula>#REF!&gt;0</formula>
    </cfRule>
  </conditionalFormatting>
  <conditionalFormatting sqref="D17">
    <cfRule type="expression" dxfId="1245" priority="81" stopIfTrue="1">
      <formula>#REF!=0</formula>
    </cfRule>
    <cfRule type="expression" dxfId="1244" priority="82" stopIfTrue="1">
      <formula>#REF!&gt;0</formula>
    </cfRule>
  </conditionalFormatting>
  <conditionalFormatting sqref="E17 G17">
    <cfRule type="expression" dxfId="1243" priority="79" stopIfTrue="1">
      <formula>#REF!=0</formula>
    </cfRule>
    <cfRule type="expression" dxfId="1242" priority="80" stopIfTrue="1">
      <formula>#REF!&gt;0</formula>
    </cfRule>
  </conditionalFormatting>
  <conditionalFormatting sqref="F17 H17">
    <cfRule type="expression" dxfId="1241" priority="77" stopIfTrue="1">
      <formula>#REF!=0</formula>
    </cfRule>
    <cfRule type="expression" dxfId="1240" priority="78" stopIfTrue="1">
      <formula>#REF!&gt;0</formula>
    </cfRule>
  </conditionalFormatting>
  <conditionalFormatting sqref="J17">
    <cfRule type="expression" dxfId="1239" priority="75" stopIfTrue="1">
      <formula>#REF!=0</formula>
    </cfRule>
    <cfRule type="expression" dxfId="1238" priority="76" stopIfTrue="1">
      <formula>#REF!&gt;0</formula>
    </cfRule>
  </conditionalFormatting>
  <conditionalFormatting sqref="J17">
    <cfRule type="expression" dxfId="1237" priority="73" stopIfTrue="1">
      <formula>#REF!=0</formula>
    </cfRule>
    <cfRule type="expression" dxfId="1236" priority="74" stopIfTrue="1">
      <formula>#REF!&gt;0</formula>
    </cfRule>
  </conditionalFormatting>
  <conditionalFormatting sqref="J17">
    <cfRule type="expression" dxfId="1235" priority="71" stopIfTrue="1">
      <formula>#REF!=0</formula>
    </cfRule>
    <cfRule type="expression" dxfId="1234" priority="72" stopIfTrue="1">
      <formula>#REF!&gt;0</formula>
    </cfRule>
  </conditionalFormatting>
  <conditionalFormatting sqref="I17">
    <cfRule type="expression" dxfId="1233" priority="69" stopIfTrue="1">
      <formula>#REF!=0</formula>
    </cfRule>
    <cfRule type="expression" dxfId="1232" priority="70" stopIfTrue="1">
      <formula>#REF!&gt;0</formula>
    </cfRule>
  </conditionalFormatting>
  <conditionalFormatting sqref="I17">
    <cfRule type="expression" dxfId="1231" priority="67" stopIfTrue="1">
      <formula>#REF!=0</formula>
    </cfRule>
    <cfRule type="expression" dxfId="1230" priority="68" stopIfTrue="1">
      <formula>#REF!&gt;0</formula>
    </cfRule>
  </conditionalFormatting>
  <conditionalFormatting sqref="J17">
    <cfRule type="expression" dxfId="1229" priority="65" stopIfTrue="1">
      <formula>#REF!=0</formula>
    </cfRule>
    <cfRule type="expression" dxfId="1228" priority="66" stopIfTrue="1">
      <formula>#REF!&gt;0</formula>
    </cfRule>
  </conditionalFormatting>
  <conditionalFormatting sqref="I7">
    <cfRule type="expression" dxfId="1227" priority="63" stopIfTrue="1">
      <formula>#REF!=0</formula>
    </cfRule>
    <cfRule type="expression" dxfId="1226" priority="64" stopIfTrue="1">
      <formula>#REF!&gt;0</formula>
    </cfRule>
  </conditionalFormatting>
  <conditionalFormatting sqref="B32:D32">
    <cfRule type="expression" dxfId="1225" priority="61" stopIfTrue="1">
      <formula>#REF!=0</formula>
    </cfRule>
    <cfRule type="expression" dxfId="1224" priority="62" stopIfTrue="1">
      <formula>#REF!&gt;0</formula>
    </cfRule>
  </conditionalFormatting>
  <conditionalFormatting sqref="I32:J32">
    <cfRule type="expression" dxfId="1223" priority="59" stopIfTrue="1">
      <formula>#REF!=0</formula>
    </cfRule>
    <cfRule type="expression" dxfId="1222" priority="60" stopIfTrue="1">
      <formula>#REF!&gt;0</formula>
    </cfRule>
  </conditionalFormatting>
  <conditionalFormatting sqref="E32:H32">
    <cfRule type="expression" dxfId="1221" priority="57" stopIfTrue="1">
      <formula>#REF!=0</formula>
    </cfRule>
    <cfRule type="expression" dxfId="1220" priority="58" stopIfTrue="1">
      <formula>#REF!&gt;0</formula>
    </cfRule>
  </conditionalFormatting>
  <conditionalFormatting sqref="B9:D10">
    <cfRule type="expression" dxfId="1219" priority="55" stopIfTrue="1">
      <formula>#REF!=0</formula>
    </cfRule>
    <cfRule type="expression" dxfId="1218" priority="56" stopIfTrue="1">
      <formula>#REF!&gt;0</formula>
    </cfRule>
  </conditionalFormatting>
  <conditionalFormatting sqref="I9:J10">
    <cfRule type="expression" dxfId="1217" priority="53" stopIfTrue="1">
      <formula>#REF!=0</formula>
    </cfRule>
    <cfRule type="expression" dxfId="1216" priority="54" stopIfTrue="1">
      <formula>#REF!&gt;0</formula>
    </cfRule>
  </conditionalFormatting>
  <conditionalFormatting sqref="E9:H9 E10 H10">
    <cfRule type="expression" dxfId="1215" priority="51" stopIfTrue="1">
      <formula>#REF!=0</formula>
    </cfRule>
    <cfRule type="expression" dxfId="1214" priority="52" stopIfTrue="1">
      <formula>#REF!&gt;0</formula>
    </cfRule>
  </conditionalFormatting>
  <conditionalFormatting sqref="B8:D8">
    <cfRule type="expression" dxfId="1213" priority="49" stopIfTrue="1">
      <formula>#REF!=0</formula>
    </cfRule>
    <cfRule type="expression" dxfId="1212" priority="50" stopIfTrue="1">
      <formula>#REF!&gt;0</formula>
    </cfRule>
  </conditionalFormatting>
  <conditionalFormatting sqref="I8:J8">
    <cfRule type="expression" dxfId="1211" priority="47" stopIfTrue="1">
      <formula>#REF!=0</formula>
    </cfRule>
    <cfRule type="expression" dxfId="1210" priority="48" stopIfTrue="1">
      <formula>#REF!&gt;0</formula>
    </cfRule>
  </conditionalFormatting>
  <conditionalFormatting sqref="E8:H8">
    <cfRule type="expression" dxfId="1209" priority="45" stopIfTrue="1">
      <formula>#REF!=0</formula>
    </cfRule>
    <cfRule type="expression" dxfId="1208" priority="46" stopIfTrue="1">
      <formula>#REF!&gt;0</formula>
    </cfRule>
  </conditionalFormatting>
  <conditionalFormatting sqref="C16:D16">
    <cfRule type="expression" dxfId="1207" priority="43" stopIfTrue="1">
      <formula>#REF!=0</formula>
    </cfRule>
    <cfRule type="expression" dxfId="1206" priority="44" stopIfTrue="1">
      <formula>#REF!&gt;0</formula>
    </cfRule>
  </conditionalFormatting>
  <conditionalFormatting sqref="J16">
    <cfRule type="expression" dxfId="1205" priority="41" stopIfTrue="1">
      <formula>#REF!=0</formula>
    </cfRule>
    <cfRule type="expression" dxfId="1204" priority="42" stopIfTrue="1">
      <formula>#REF!&gt;0</formula>
    </cfRule>
  </conditionalFormatting>
  <conditionalFormatting sqref="E16:H16">
    <cfRule type="expression" dxfId="1203" priority="39" stopIfTrue="1">
      <formula>#REF!=0</formula>
    </cfRule>
    <cfRule type="expression" dxfId="1202" priority="40" stopIfTrue="1">
      <formula>#REF!&gt;0</formula>
    </cfRule>
  </conditionalFormatting>
  <conditionalFormatting sqref="B16">
    <cfRule type="expression" dxfId="1201" priority="37" stopIfTrue="1">
      <formula>#REF!=0</formula>
    </cfRule>
    <cfRule type="expression" dxfId="1200" priority="38" stopIfTrue="1">
      <formula>#REF!&gt;0</formula>
    </cfRule>
  </conditionalFormatting>
  <conditionalFormatting sqref="I16">
    <cfRule type="expression" dxfId="1199" priority="35" stopIfTrue="1">
      <formula>#REF!=0</formula>
    </cfRule>
    <cfRule type="expression" dxfId="1198" priority="36" stopIfTrue="1">
      <formula>#REF!&gt;0</formula>
    </cfRule>
  </conditionalFormatting>
  <conditionalFormatting sqref="B12:C12">
    <cfRule type="expression" dxfId="1197" priority="33" stopIfTrue="1">
      <formula>#REF!=0</formula>
    </cfRule>
    <cfRule type="expression" dxfId="1196" priority="34" stopIfTrue="1">
      <formula>#REF!&gt;0</formula>
    </cfRule>
  </conditionalFormatting>
  <conditionalFormatting sqref="D12">
    <cfRule type="expression" dxfId="1195" priority="31" stopIfTrue="1">
      <formula>#REF!=0</formula>
    </cfRule>
    <cfRule type="expression" dxfId="1194" priority="32" stopIfTrue="1">
      <formula>#REF!&gt;0</formula>
    </cfRule>
  </conditionalFormatting>
  <conditionalFormatting sqref="E12 G12">
    <cfRule type="expression" dxfId="1193" priority="29" stopIfTrue="1">
      <formula>#REF!=0</formula>
    </cfRule>
    <cfRule type="expression" dxfId="1192" priority="30" stopIfTrue="1">
      <formula>#REF!&gt;0</formula>
    </cfRule>
  </conditionalFormatting>
  <conditionalFormatting sqref="F12 H12">
    <cfRule type="expression" dxfId="1191" priority="27" stopIfTrue="1">
      <formula>#REF!=0</formula>
    </cfRule>
    <cfRule type="expression" dxfId="1190" priority="28" stopIfTrue="1">
      <formula>#REF!&gt;0</formula>
    </cfRule>
  </conditionalFormatting>
  <conditionalFormatting sqref="J12">
    <cfRule type="expression" dxfId="1189" priority="25" stopIfTrue="1">
      <formula>#REF!=0</formula>
    </cfRule>
    <cfRule type="expression" dxfId="1188" priority="26" stopIfTrue="1">
      <formula>#REF!&gt;0</formula>
    </cfRule>
  </conditionalFormatting>
  <conditionalFormatting sqref="J12">
    <cfRule type="expression" dxfId="1187" priority="23" stopIfTrue="1">
      <formula>#REF!=0</formula>
    </cfRule>
    <cfRule type="expression" dxfId="1186" priority="24" stopIfTrue="1">
      <formula>#REF!&gt;0</formula>
    </cfRule>
  </conditionalFormatting>
  <conditionalFormatting sqref="J12">
    <cfRule type="expression" dxfId="1185" priority="21" stopIfTrue="1">
      <formula>#REF!=0</formula>
    </cfRule>
    <cfRule type="expression" dxfId="1184" priority="22" stopIfTrue="1">
      <formula>#REF!&gt;0</formula>
    </cfRule>
  </conditionalFormatting>
  <conditionalFormatting sqref="I12">
    <cfRule type="expression" dxfId="1183" priority="19" stopIfTrue="1">
      <formula>#REF!=0</formula>
    </cfRule>
    <cfRule type="expression" dxfId="1182" priority="20" stopIfTrue="1">
      <formula>#REF!&gt;0</formula>
    </cfRule>
  </conditionalFormatting>
  <conditionalFormatting sqref="I12">
    <cfRule type="expression" dxfId="1181" priority="17" stopIfTrue="1">
      <formula>#REF!=0</formula>
    </cfRule>
    <cfRule type="expression" dxfId="1180" priority="18" stopIfTrue="1">
      <formula>#REF!&gt;0</formula>
    </cfRule>
  </conditionalFormatting>
  <conditionalFormatting sqref="J12">
    <cfRule type="expression" dxfId="1179" priority="15" stopIfTrue="1">
      <formula>#REF!=0</formula>
    </cfRule>
    <cfRule type="expression" dxfId="1178" priority="16" stopIfTrue="1">
      <formula>#REF!&gt;0</formula>
    </cfRule>
  </conditionalFormatting>
  <conditionalFormatting sqref="C11:D11">
    <cfRule type="expression" dxfId="1177" priority="13" stopIfTrue="1">
      <formula>#REF!=0</formula>
    </cfRule>
    <cfRule type="expression" dxfId="1176" priority="14" stopIfTrue="1">
      <formula>#REF!&gt;0</formula>
    </cfRule>
  </conditionalFormatting>
  <conditionalFormatting sqref="J11">
    <cfRule type="expression" dxfId="1175" priority="11" stopIfTrue="1">
      <formula>#REF!=0</formula>
    </cfRule>
    <cfRule type="expression" dxfId="1174" priority="12" stopIfTrue="1">
      <formula>#REF!&gt;0</formula>
    </cfRule>
  </conditionalFormatting>
  <conditionalFormatting sqref="E11 H11">
    <cfRule type="expression" dxfId="1173" priority="9" stopIfTrue="1">
      <formula>#REF!=0</formula>
    </cfRule>
    <cfRule type="expression" dxfId="1172" priority="10" stopIfTrue="1">
      <formula>#REF!&gt;0</formula>
    </cfRule>
  </conditionalFormatting>
  <conditionalFormatting sqref="B11">
    <cfRule type="expression" dxfId="1171" priority="7" stopIfTrue="1">
      <formula>#REF!=0</formula>
    </cfRule>
    <cfRule type="expression" dxfId="1170" priority="8" stopIfTrue="1">
      <formula>#REF!&gt;0</formula>
    </cfRule>
  </conditionalFormatting>
  <conditionalFormatting sqref="I11">
    <cfRule type="expression" dxfId="1169" priority="5" stopIfTrue="1">
      <formula>#REF!=0</formula>
    </cfRule>
    <cfRule type="expression" dxfId="1168" priority="6" stopIfTrue="1">
      <formula>#REF!&gt;0</formula>
    </cfRule>
  </conditionalFormatting>
  <conditionalFormatting sqref="F10:G10">
    <cfRule type="expression" dxfId="1167" priority="3" stopIfTrue="1">
      <formula>#REF!=0</formula>
    </cfRule>
    <cfRule type="expression" dxfId="1166" priority="4" stopIfTrue="1">
      <formula>#REF!&gt;0</formula>
    </cfRule>
  </conditionalFormatting>
  <conditionalFormatting sqref="F11:G11">
    <cfRule type="expression" dxfId="1165" priority="1" stopIfTrue="1">
      <formula>#REF!=0</formula>
    </cfRule>
    <cfRule type="expression" dxfId="1164" priority="2" stopIfTrue="1">
      <formula>#REF!&gt;0</formula>
    </cfRule>
  </conditionalFormatting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6"/>
  <dimension ref="B1:L63"/>
  <sheetViews>
    <sheetView showGridLines="0" workbookViewId="0">
      <selection activeCell="B7" sqref="B7:I7"/>
    </sheetView>
  </sheetViews>
  <sheetFormatPr defaultRowHeight="12.75"/>
  <cols>
    <col min="1" max="1" width="2.57031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7.42578125" customWidth="1"/>
    <col min="10" max="10" width="15.2851562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termíny!B15</f>
        <v>Hodonín</v>
      </c>
      <c r="D3" s="31"/>
      <c r="E3" s="17"/>
    </row>
    <row r="4" spans="2:11">
      <c r="B4" s="30" t="s">
        <v>23</v>
      </c>
      <c r="C4" s="32">
        <f>termíny!D15</f>
        <v>43937</v>
      </c>
      <c r="D4" s="32"/>
      <c r="E4" s="29"/>
    </row>
    <row r="5" spans="2:11" ht="13.15" customHeight="1">
      <c r="B5" s="18">
        <f>SUBTOTAL(3,B7:B855)</f>
        <v>0</v>
      </c>
      <c r="C5" s="745" t="s">
        <v>17</v>
      </c>
      <c r="D5" s="37"/>
      <c r="E5" s="746" t="s">
        <v>9</v>
      </c>
      <c r="F5" s="747"/>
      <c r="G5" s="748" t="s">
        <v>18</v>
      </c>
      <c r="H5" s="749"/>
      <c r="I5" s="750" t="s">
        <v>10</v>
      </c>
      <c r="J5" s="751"/>
      <c r="K5" s="752"/>
    </row>
    <row r="6" spans="2:11" ht="18" customHeight="1">
      <c r="B6" s="33" t="s">
        <v>25</v>
      </c>
      <c r="C6" s="745"/>
      <c r="D6" s="36"/>
      <c r="E6" s="33" t="s">
        <v>11</v>
      </c>
      <c r="F6" s="33" t="s">
        <v>12</v>
      </c>
      <c r="G6" s="45" t="s">
        <v>34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197"/>
      <c r="C7" s="230"/>
      <c r="D7" s="231"/>
      <c r="E7" s="238"/>
      <c r="F7" s="238"/>
      <c r="G7" s="238"/>
      <c r="H7" s="238"/>
      <c r="I7" s="231"/>
      <c r="J7" s="189"/>
      <c r="K7" s="232"/>
    </row>
    <row r="8" spans="2:11" s="17" customFormat="1" ht="13.9" customHeight="1">
      <c r="B8" s="350"/>
      <c r="C8" s="323"/>
      <c r="D8" s="281"/>
      <c r="E8" s="319"/>
      <c r="F8" s="319"/>
      <c r="G8" s="319"/>
      <c r="H8" s="319"/>
      <c r="I8" s="281"/>
      <c r="J8" s="286"/>
      <c r="K8" s="284"/>
    </row>
    <row r="9" spans="2:11" s="17" customFormat="1" ht="13.9" customHeight="1">
      <c r="B9" s="374"/>
      <c r="C9" s="374"/>
      <c r="D9" s="344"/>
      <c r="E9" s="370"/>
      <c r="F9" s="370"/>
      <c r="G9" s="370"/>
      <c r="H9" s="370"/>
      <c r="I9" s="344"/>
      <c r="J9" s="346"/>
      <c r="K9" s="345"/>
    </row>
    <row r="10" spans="2:11" s="17" customFormat="1" ht="13.9" customHeight="1">
      <c r="B10" s="374"/>
      <c r="C10" s="374"/>
      <c r="D10" s="365"/>
      <c r="E10" s="370"/>
      <c r="F10" s="370"/>
      <c r="G10" s="370"/>
      <c r="H10" s="370"/>
      <c r="I10" s="365"/>
      <c r="J10" s="367"/>
      <c r="K10" s="366"/>
    </row>
    <row r="11" spans="2:11" s="17" customFormat="1" ht="13.9" customHeight="1">
      <c r="B11" s="374"/>
      <c r="C11" s="374"/>
      <c r="D11" s="365"/>
      <c r="E11" s="370"/>
      <c r="F11" s="370"/>
      <c r="G11" s="370"/>
      <c r="H11" s="370"/>
      <c r="I11" s="365"/>
      <c r="J11" s="367"/>
      <c r="K11" s="366"/>
    </row>
    <row r="12" spans="2:11" s="17" customFormat="1" ht="13.9" customHeight="1">
      <c r="B12" s="382"/>
      <c r="C12" s="382"/>
      <c r="D12" s="380"/>
      <c r="E12" s="387"/>
      <c r="F12" s="387"/>
      <c r="G12" s="387"/>
      <c r="H12" s="387"/>
      <c r="I12" s="380"/>
      <c r="J12" s="383"/>
      <c r="K12" s="381"/>
    </row>
    <row r="13" spans="2:11" s="17" customFormat="1" ht="13.9" customHeight="1">
      <c r="B13" s="596"/>
      <c r="C13" s="596"/>
      <c r="D13" s="594"/>
      <c r="E13" s="595"/>
      <c r="F13" s="595"/>
      <c r="G13" s="595"/>
      <c r="H13" s="595"/>
      <c r="I13" s="380"/>
      <c r="J13" s="383"/>
      <c r="K13" s="381"/>
    </row>
    <row r="14" spans="2:11" s="17" customFormat="1" ht="13.9" customHeight="1">
      <c r="B14" s="596"/>
      <c r="C14" s="596"/>
      <c r="D14" s="594"/>
      <c r="E14" s="595"/>
      <c r="F14" s="595"/>
      <c r="G14" s="595"/>
      <c r="H14" s="595"/>
      <c r="I14" s="380"/>
      <c r="J14" s="383"/>
      <c r="K14" s="381"/>
    </row>
    <row r="15" spans="2:11" s="17" customFormat="1" ht="13.9" customHeight="1">
      <c r="B15" s="413"/>
      <c r="C15" s="406"/>
      <c r="D15" s="409"/>
      <c r="E15" s="619"/>
      <c r="F15" s="618"/>
      <c r="G15" s="619"/>
      <c r="H15" s="404"/>
      <c r="I15" s="403"/>
      <c r="J15" s="407"/>
      <c r="K15" s="405"/>
    </row>
    <row r="16" spans="2:11" s="17" customFormat="1" ht="13.9" customHeight="1">
      <c r="B16" s="463"/>
      <c r="C16" s="443"/>
      <c r="D16" s="425"/>
      <c r="E16" s="465"/>
      <c r="F16" s="441"/>
      <c r="G16" s="465"/>
      <c r="H16" s="441"/>
      <c r="I16" s="426"/>
      <c r="J16" s="427"/>
      <c r="K16" s="428"/>
    </row>
    <row r="17" spans="2:12" s="17" customFormat="1" ht="13.9" customHeight="1">
      <c r="B17" s="463"/>
      <c r="C17" s="443"/>
      <c r="D17" s="442"/>
      <c r="E17" s="465"/>
      <c r="F17" s="441"/>
      <c r="G17" s="465"/>
      <c r="H17" s="441"/>
      <c r="I17" s="443"/>
      <c r="J17" s="421"/>
      <c r="K17" s="444"/>
    </row>
    <row r="18" spans="2:12" s="17" customFormat="1" ht="13.9" customHeight="1">
      <c r="B18" s="508"/>
      <c r="C18" s="510"/>
      <c r="D18" s="509"/>
      <c r="E18" s="506"/>
      <c r="F18" s="506"/>
      <c r="G18" s="506"/>
      <c r="H18" s="506"/>
      <c r="I18" s="509"/>
      <c r="J18" s="505"/>
      <c r="K18" s="507"/>
    </row>
    <row r="19" spans="2:12" s="17" customFormat="1" ht="13.9" customHeight="1">
      <c r="B19" s="565"/>
      <c r="C19" s="566"/>
      <c r="D19" s="567"/>
      <c r="E19" s="567"/>
      <c r="F19" s="567"/>
      <c r="G19" s="567"/>
      <c r="H19" s="567"/>
      <c r="I19" s="570"/>
      <c r="J19" s="568"/>
      <c r="K19" s="569"/>
    </row>
    <row r="20" spans="2:12" s="17" customFormat="1" ht="13.9" customHeight="1">
      <c r="B20" s="565"/>
      <c r="C20" s="566"/>
      <c r="D20" s="567"/>
      <c r="E20" s="567"/>
      <c r="F20" s="567"/>
      <c r="G20" s="567"/>
      <c r="H20" s="567"/>
      <c r="I20" s="570"/>
      <c r="J20" s="568"/>
      <c r="K20" s="569"/>
    </row>
    <row r="21" spans="2:12" s="17" customFormat="1" ht="13.9" customHeight="1">
      <c r="B21" s="565"/>
      <c r="C21" s="566"/>
      <c r="D21" s="567"/>
      <c r="E21" s="567"/>
      <c r="F21" s="567"/>
      <c r="G21" s="567"/>
      <c r="H21" s="567"/>
      <c r="I21" s="570"/>
      <c r="J21" s="568"/>
      <c r="K21" s="569"/>
    </row>
    <row r="22" spans="2:12" s="17" customFormat="1" ht="13.9" customHeight="1">
      <c r="B22" s="565"/>
      <c r="C22" s="566"/>
      <c r="D22" s="567"/>
      <c r="E22" s="567"/>
      <c r="F22" s="567"/>
      <c r="G22" s="567"/>
      <c r="H22" s="567"/>
      <c r="I22" s="570"/>
      <c r="J22" s="568"/>
      <c r="K22" s="569"/>
    </row>
    <row r="23" spans="2:12" s="17" customFormat="1" ht="13.9" customHeight="1">
      <c r="B23" s="565"/>
      <c r="C23" s="566"/>
      <c r="D23" s="567"/>
      <c r="E23" s="567"/>
      <c r="F23" s="567"/>
      <c r="G23" s="567"/>
      <c r="H23" s="567"/>
      <c r="I23" s="570"/>
      <c r="J23" s="568"/>
      <c r="K23" s="569"/>
    </row>
    <row r="24" spans="2:12" s="17" customFormat="1" ht="13.9" customHeight="1">
      <c r="B24" s="63"/>
      <c r="C24" s="63"/>
      <c r="D24" s="63"/>
      <c r="E24" s="61"/>
      <c r="F24" s="61"/>
      <c r="G24" s="61"/>
      <c r="H24" s="61"/>
      <c r="I24" s="146"/>
      <c r="J24" s="62"/>
      <c r="K24" s="64"/>
    </row>
    <row r="25" spans="2:12" s="17" customFormat="1" ht="13.9" customHeight="1">
      <c r="B25" s="63"/>
      <c r="C25" s="63"/>
      <c r="D25" s="63"/>
      <c r="E25" s="61"/>
      <c r="F25" s="61"/>
      <c r="G25" s="61"/>
      <c r="H25" s="61"/>
      <c r="I25" s="146"/>
      <c r="J25" s="62"/>
      <c r="K25" s="64"/>
    </row>
    <row r="26" spans="2:12" s="17" customFormat="1" ht="13.9" customHeight="1">
      <c r="B26" s="42"/>
      <c r="C26" s="42"/>
      <c r="D26" s="42"/>
      <c r="E26" s="38"/>
      <c r="F26" s="38"/>
      <c r="G26" s="38"/>
      <c r="H26" s="38"/>
      <c r="I26" s="146"/>
      <c r="J26" s="44"/>
      <c r="K26" s="43"/>
    </row>
    <row r="27" spans="2:12" hidden="1">
      <c r="B27" s="23"/>
      <c r="C27" s="23"/>
      <c r="D27" s="23"/>
      <c r="E27" s="21"/>
      <c r="F27" s="21"/>
      <c r="G27" s="21"/>
      <c r="H27" s="21"/>
      <c r="I27" s="21"/>
      <c r="J27" s="25"/>
      <c r="K27" s="24"/>
      <c r="L27">
        <v>21</v>
      </c>
    </row>
    <row r="28" spans="2:12" hidden="1">
      <c r="B28" s="23"/>
      <c r="C28" s="23"/>
      <c r="D28" s="23"/>
      <c r="E28" s="21"/>
      <c r="F28" s="21"/>
      <c r="G28" s="21"/>
      <c r="H28" s="21"/>
      <c r="I28" s="21"/>
      <c r="J28" s="25"/>
      <c r="K28" s="24"/>
      <c r="L28">
        <v>22</v>
      </c>
    </row>
    <row r="29" spans="2:12" hidden="1">
      <c r="B29" s="23"/>
      <c r="C29" s="23"/>
      <c r="D29" s="23"/>
      <c r="E29" s="21"/>
      <c r="F29" s="21"/>
      <c r="G29" s="21"/>
      <c r="H29" s="21"/>
      <c r="I29" s="21"/>
      <c r="J29" s="25"/>
      <c r="K29" s="24"/>
      <c r="L29">
        <v>23</v>
      </c>
    </row>
    <row r="30" spans="2:12" hidden="1">
      <c r="B30" s="23"/>
      <c r="C30" s="23"/>
      <c r="D30" s="23"/>
      <c r="E30" s="21"/>
      <c r="F30" s="21"/>
      <c r="G30" s="21"/>
      <c r="H30" s="21"/>
      <c r="I30" s="21"/>
      <c r="J30" s="25"/>
      <c r="K30" s="24"/>
      <c r="L30">
        <v>24</v>
      </c>
    </row>
    <row r="31" spans="2:12" hidden="1">
      <c r="B31" s="23"/>
      <c r="C31" s="23"/>
      <c r="D31" s="23"/>
      <c r="E31" s="21"/>
      <c r="F31" s="21"/>
      <c r="G31" s="21"/>
      <c r="H31" s="21"/>
      <c r="I31" s="21"/>
      <c r="J31" s="25"/>
      <c r="K31" s="24"/>
    </row>
    <row r="32" spans="2:12" hidden="1">
      <c r="B32" s="23"/>
      <c r="C32" s="23"/>
      <c r="D32" s="23"/>
      <c r="E32" s="21"/>
      <c r="F32" s="21"/>
      <c r="G32" s="21"/>
      <c r="H32" s="21"/>
      <c r="I32" s="21"/>
      <c r="J32" s="25"/>
      <c r="K32" s="24"/>
    </row>
    <row r="33" spans="2:11" hidden="1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 hidden="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 hidden="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0:B14 B18:B20 C10:D10 B24:B45 B46:D63 B8:D8 C12:D16 C18:D45">
    <cfRule type="expression" dxfId="1163" priority="155" stopIfTrue="1">
      <formula>#REF!=0</formula>
    </cfRule>
    <cfRule type="expression" dxfId="1162" priority="156" stopIfTrue="1">
      <formula>#REF!&gt;0</formula>
    </cfRule>
  </conditionalFormatting>
  <conditionalFormatting sqref="B15:B16">
    <cfRule type="expression" dxfId="1161" priority="153" stopIfTrue="1">
      <formula>#REF!=0</formula>
    </cfRule>
    <cfRule type="expression" dxfId="1160" priority="154" stopIfTrue="1">
      <formula>#REF!&gt;0</formula>
    </cfRule>
  </conditionalFormatting>
  <conditionalFormatting sqref="K33 I19:J20 I30:J58 I23:J28 J21 K18 I18">
    <cfRule type="expression" dxfId="1159" priority="151" stopIfTrue="1">
      <formula>#REF!=0</formula>
    </cfRule>
    <cfRule type="expression" dxfId="1158" priority="152" stopIfTrue="1">
      <formula>#REF!&gt;0</formula>
    </cfRule>
  </conditionalFormatting>
  <conditionalFormatting sqref="E18:H58 E16 G16:H16">
    <cfRule type="expression" dxfId="1157" priority="137" stopIfTrue="1">
      <formula>#REF!=0</formula>
    </cfRule>
    <cfRule type="expression" dxfId="1156" priority="138" stopIfTrue="1">
      <formula>#REF!&gt;0</formula>
    </cfRule>
  </conditionalFormatting>
  <conditionalFormatting sqref="E10 I10">
    <cfRule type="expression" dxfId="1155" priority="135" stopIfTrue="1">
      <formula>#REF!=0</formula>
    </cfRule>
    <cfRule type="expression" dxfId="1154" priority="136" stopIfTrue="1">
      <formula>#REF!&gt;0</formula>
    </cfRule>
  </conditionalFormatting>
  <conditionalFormatting sqref="I8 E8:G9 G10:G11 H8:H15 F10:F16">
    <cfRule type="expression" dxfId="1153" priority="133" stopIfTrue="1">
      <formula>#REF!=0</formula>
    </cfRule>
    <cfRule type="expression" dxfId="1152" priority="134" stopIfTrue="1">
      <formula>#REF!&gt;0</formula>
    </cfRule>
  </conditionalFormatting>
  <conditionalFormatting sqref="E15 G15">
    <cfRule type="expression" dxfId="1151" priority="131" stopIfTrue="1">
      <formula>#REF!=0</formula>
    </cfRule>
    <cfRule type="expression" dxfId="1150" priority="132" stopIfTrue="1">
      <formula>#REF!&gt;0</formula>
    </cfRule>
  </conditionalFormatting>
  <conditionalFormatting sqref="I8 I10">
    <cfRule type="expression" dxfId="1149" priority="129" stopIfTrue="1">
      <formula>#REF!=0</formula>
    </cfRule>
    <cfRule type="expression" dxfId="1148" priority="130" stopIfTrue="1">
      <formula>#REF!&gt;0</formula>
    </cfRule>
  </conditionalFormatting>
  <conditionalFormatting sqref="E12:E14 G12:G14 I12">
    <cfRule type="expression" dxfId="1147" priority="127" stopIfTrue="1">
      <formula>#REF!=0</formula>
    </cfRule>
    <cfRule type="expression" dxfId="1146" priority="128" stopIfTrue="1">
      <formula>#REF!&gt;0</formula>
    </cfRule>
  </conditionalFormatting>
  <conditionalFormatting sqref="I13:I14">
    <cfRule type="expression" dxfId="1145" priority="125" stopIfTrue="1">
      <formula>#REF!=0</formula>
    </cfRule>
    <cfRule type="expression" dxfId="1144" priority="126" stopIfTrue="1">
      <formula>#REF!&gt;0</formula>
    </cfRule>
  </conditionalFormatting>
  <conditionalFormatting sqref="I15:I16">
    <cfRule type="expression" dxfId="1143" priority="123" stopIfTrue="1">
      <formula>#REF!=0</formula>
    </cfRule>
    <cfRule type="expression" dxfId="1142" priority="124" stopIfTrue="1">
      <formula>#REF!&gt;0</formula>
    </cfRule>
  </conditionalFormatting>
  <conditionalFormatting sqref="I59:I63">
    <cfRule type="expression" dxfId="1141" priority="121" stopIfTrue="1">
      <formula>#REF!=0</formula>
    </cfRule>
    <cfRule type="expression" dxfId="1140" priority="122" stopIfTrue="1">
      <formula>#REF!&gt;0</formula>
    </cfRule>
  </conditionalFormatting>
  <conditionalFormatting sqref="E59:H63 J59:K63">
    <cfRule type="expression" dxfId="1139" priority="119" stopIfTrue="1">
      <formula>#REF!=0</formula>
    </cfRule>
    <cfRule type="expression" dxfId="1138" priority="120" stopIfTrue="1">
      <formula>#REF!&gt;0</formula>
    </cfRule>
  </conditionalFormatting>
  <conditionalFormatting sqref="I29:J29">
    <cfRule type="expression" dxfId="1137" priority="117" stopIfTrue="1">
      <formula>#REF!=0</formula>
    </cfRule>
    <cfRule type="expression" dxfId="1136" priority="118" stopIfTrue="1">
      <formula>#REF!&gt;0</formula>
    </cfRule>
  </conditionalFormatting>
  <conditionalFormatting sqref="B9">
    <cfRule type="expression" dxfId="1135" priority="115" stopIfTrue="1">
      <formula>#REF!=0</formula>
    </cfRule>
    <cfRule type="expression" dxfId="1134" priority="116" stopIfTrue="1">
      <formula>#REF!&gt;0</formula>
    </cfRule>
  </conditionalFormatting>
  <conditionalFormatting sqref="C9:D9">
    <cfRule type="expression" dxfId="1133" priority="113" stopIfTrue="1">
      <formula>#REF!=0</formula>
    </cfRule>
    <cfRule type="expression" dxfId="1132" priority="114" stopIfTrue="1">
      <formula>#REF!&gt;0</formula>
    </cfRule>
  </conditionalFormatting>
  <conditionalFormatting sqref="I9">
    <cfRule type="expression" dxfId="1131" priority="105" stopIfTrue="1">
      <formula>#REF!=0</formula>
    </cfRule>
    <cfRule type="expression" dxfId="1130" priority="106" stopIfTrue="1">
      <formula>#REF!&gt;0</formula>
    </cfRule>
  </conditionalFormatting>
  <conditionalFormatting sqref="I9">
    <cfRule type="expression" dxfId="1129" priority="103" stopIfTrue="1">
      <formula>#REF!=0</formula>
    </cfRule>
    <cfRule type="expression" dxfId="1128" priority="104" stopIfTrue="1">
      <formula>#REF!&gt;0</formula>
    </cfRule>
  </conditionalFormatting>
  <conditionalFormatting sqref="C11:D11">
    <cfRule type="expression" dxfId="1127" priority="101" stopIfTrue="1">
      <formula>#REF!=0</formula>
    </cfRule>
    <cfRule type="expression" dxfId="1126" priority="102" stopIfTrue="1">
      <formula>#REF!&gt;0</formula>
    </cfRule>
  </conditionalFormatting>
  <conditionalFormatting sqref="E11 I11">
    <cfRule type="expression" dxfId="1125" priority="93" stopIfTrue="1">
      <formula>#REF!=0</formula>
    </cfRule>
    <cfRule type="expression" dxfId="1124" priority="94" stopIfTrue="1">
      <formula>#REF!&gt;0</formula>
    </cfRule>
  </conditionalFormatting>
  <conditionalFormatting sqref="I11">
    <cfRule type="expression" dxfId="1123" priority="91" stopIfTrue="1">
      <formula>#REF!=0</formula>
    </cfRule>
    <cfRule type="expression" dxfId="1122" priority="92" stopIfTrue="1">
      <formula>#REF!&gt;0</formula>
    </cfRule>
  </conditionalFormatting>
  <conditionalFormatting sqref="B21">
    <cfRule type="expression" dxfId="1121" priority="89" stopIfTrue="1">
      <formula>#REF!=0</formula>
    </cfRule>
    <cfRule type="expression" dxfId="1120" priority="90" stopIfTrue="1">
      <formula>#REF!&gt;0</formula>
    </cfRule>
  </conditionalFormatting>
  <conditionalFormatting sqref="B22">
    <cfRule type="expression" dxfId="1119" priority="87" stopIfTrue="1">
      <formula>#REF!=0</formula>
    </cfRule>
    <cfRule type="expression" dxfId="1118" priority="88" stopIfTrue="1">
      <formula>#REF!&gt;0</formula>
    </cfRule>
  </conditionalFormatting>
  <conditionalFormatting sqref="I21:I22">
    <cfRule type="expression" dxfId="1117" priority="85" stopIfTrue="1">
      <formula>#REF!=0</formula>
    </cfRule>
    <cfRule type="expression" dxfId="1116" priority="86" stopIfTrue="1">
      <formula>#REF!&gt;0</formula>
    </cfRule>
  </conditionalFormatting>
  <conditionalFormatting sqref="J22">
    <cfRule type="expression" dxfId="1115" priority="83" stopIfTrue="1">
      <formula>#REF!=0</formula>
    </cfRule>
    <cfRule type="expression" dxfId="1114" priority="84" stopIfTrue="1">
      <formula>#REF!&gt;0</formula>
    </cfRule>
  </conditionalFormatting>
  <conditionalFormatting sqref="B23">
    <cfRule type="expression" dxfId="1113" priority="81" stopIfTrue="1">
      <formula>#REF!=0</formula>
    </cfRule>
    <cfRule type="expression" dxfId="1112" priority="82" stopIfTrue="1">
      <formula>#REF!&gt;0</formula>
    </cfRule>
  </conditionalFormatting>
  <conditionalFormatting sqref="K8 K10">
    <cfRule type="expression" dxfId="1111" priority="79" stopIfTrue="1">
      <formula>#REF!=0</formula>
    </cfRule>
    <cfRule type="expression" dxfId="1110" priority="80" stopIfTrue="1">
      <formula>#REF!&gt;0</formula>
    </cfRule>
  </conditionalFormatting>
  <conditionalFormatting sqref="K8 K10">
    <cfRule type="expression" dxfId="1109" priority="77" stopIfTrue="1">
      <formula>#REF!=0</formula>
    </cfRule>
    <cfRule type="expression" dxfId="1108" priority="78" stopIfTrue="1">
      <formula>#REF!&gt;0</formula>
    </cfRule>
  </conditionalFormatting>
  <conditionalFormatting sqref="K8 K10">
    <cfRule type="expression" dxfId="1107" priority="75" stopIfTrue="1">
      <formula>#REF!=0</formula>
    </cfRule>
    <cfRule type="expression" dxfId="1106" priority="76" stopIfTrue="1">
      <formula>#REF!&gt;0</formula>
    </cfRule>
  </conditionalFormatting>
  <conditionalFormatting sqref="K9">
    <cfRule type="expression" dxfId="1105" priority="71" stopIfTrue="1">
      <formula>#REF!=0</formula>
    </cfRule>
    <cfRule type="expression" dxfId="1104" priority="72" stopIfTrue="1">
      <formula>#REF!&gt;0</formula>
    </cfRule>
  </conditionalFormatting>
  <conditionalFormatting sqref="K9">
    <cfRule type="expression" dxfId="1103" priority="69" stopIfTrue="1">
      <formula>#REF!=0</formula>
    </cfRule>
    <cfRule type="expression" dxfId="1102" priority="70" stopIfTrue="1">
      <formula>#REF!&gt;0</formula>
    </cfRule>
  </conditionalFormatting>
  <conditionalFormatting sqref="K9">
    <cfRule type="expression" dxfId="1101" priority="67" stopIfTrue="1">
      <formula>#REF!=0</formula>
    </cfRule>
    <cfRule type="expression" dxfId="1100" priority="68" stopIfTrue="1">
      <formula>#REF!&gt;0</formula>
    </cfRule>
  </conditionalFormatting>
  <conditionalFormatting sqref="K11">
    <cfRule type="expression" dxfId="1099" priority="63" stopIfTrue="1">
      <formula>#REF!=0</formula>
    </cfRule>
    <cfRule type="expression" dxfId="1098" priority="64" stopIfTrue="1">
      <formula>#REF!&gt;0</formula>
    </cfRule>
  </conditionalFormatting>
  <conditionalFormatting sqref="K11">
    <cfRule type="expression" dxfId="1097" priority="61" stopIfTrue="1">
      <formula>#REF!=0</formula>
    </cfRule>
    <cfRule type="expression" dxfId="1096" priority="62" stopIfTrue="1">
      <formula>#REF!&gt;0</formula>
    </cfRule>
  </conditionalFormatting>
  <conditionalFormatting sqref="K11">
    <cfRule type="expression" dxfId="1095" priority="59" stopIfTrue="1">
      <formula>#REF!=0</formula>
    </cfRule>
    <cfRule type="expression" dxfId="1094" priority="60" stopIfTrue="1">
      <formula>#REF!&gt;0</formula>
    </cfRule>
  </conditionalFormatting>
  <conditionalFormatting sqref="J8:J11">
    <cfRule type="expression" dxfId="1093" priority="55" stopIfTrue="1">
      <formula>#REF!=0</formula>
    </cfRule>
    <cfRule type="expression" dxfId="1092" priority="56" stopIfTrue="1">
      <formula>#REF!&gt;0</formula>
    </cfRule>
  </conditionalFormatting>
  <conditionalFormatting sqref="J8:J11">
    <cfRule type="expression" dxfId="1091" priority="53" stopIfTrue="1">
      <formula>#REF!=0</formula>
    </cfRule>
    <cfRule type="expression" dxfId="1090" priority="54" stopIfTrue="1">
      <formula>#REF!&gt;0</formula>
    </cfRule>
  </conditionalFormatting>
  <conditionalFormatting sqref="J8:J11">
    <cfRule type="expression" dxfId="1089" priority="51" stopIfTrue="1">
      <formula>#REF!=0</formula>
    </cfRule>
    <cfRule type="expression" dxfId="1088" priority="52" stopIfTrue="1">
      <formula>#REF!&gt;0</formula>
    </cfRule>
  </conditionalFormatting>
  <conditionalFormatting sqref="J8:J11">
    <cfRule type="expression" dxfId="1087" priority="49" stopIfTrue="1">
      <formula>#REF!=0</formula>
    </cfRule>
    <cfRule type="expression" dxfId="1086" priority="50" stopIfTrue="1">
      <formula>#REF!&gt;0</formula>
    </cfRule>
  </conditionalFormatting>
  <conditionalFormatting sqref="K15:K16">
    <cfRule type="expression" dxfId="1085" priority="47" stopIfTrue="1">
      <formula>#REF!=0</formula>
    </cfRule>
    <cfRule type="expression" dxfId="1084" priority="48" stopIfTrue="1">
      <formula>#REF!&gt;0</formula>
    </cfRule>
  </conditionalFormatting>
  <conditionalFormatting sqref="K15:K16">
    <cfRule type="expression" dxfId="1083" priority="45" stopIfTrue="1">
      <formula>#REF!=0</formula>
    </cfRule>
    <cfRule type="expression" dxfId="1082" priority="46" stopIfTrue="1">
      <formula>#REF!&gt;0</formula>
    </cfRule>
  </conditionalFormatting>
  <conditionalFormatting sqref="K15:K16">
    <cfRule type="expression" dxfId="1081" priority="43" stopIfTrue="1">
      <formula>#REF!=0</formula>
    </cfRule>
    <cfRule type="expression" dxfId="1080" priority="44" stopIfTrue="1">
      <formula>#REF!&gt;0</formula>
    </cfRule>
  </conditionalFormatting>
  <conditionalFormatting sqref="I16 I18">
    <cfRule type="expression" dxfId="1079" priority="41" stopIfTrue="1">
      <formula>#REF!=0</formula>
    </cfRule>
    <cfRule type="expression" dxfId="1078" priority="42" stopIfTrue="1">
      <formula>#REF!&gt;0</formula>
    </cfRule>
  </conditionalFormatting>
  <conditionalFormatting sqref="I15">
    <cfRule type="expression" dxfId="1077" priority="39" stopIfTrue="1">
      <formula>#REF!=0</formula>
    </cfRule>
    <cfRule type="expression" dxfId="1076" priority="40" stopIfTrue="1">
      <formula>#REF!&gt;0</formula>
    </cfRule>
  </conditionalFormatting>
  <conditionalFormatting sqref="C7:D7">
    <cfRule type="expression" dxfId="1075" priority="35" stopIfTrue="1">
      <formula>#REF!=0</formula>
    </cfRule>
    <cfRule type="expression" dxfId="1074" priority="36" stopIfTrue="1">
      <formula>#REF!&gt;0</formula>
    </cfRule>
  </conditionalFormatting>
  <conditionalFormatting sqref="J7">
    <cfRule type="expression" dxfId="1073" priority="33" stopIfTrue="1">
      <formula>#REF!=0</formula>
    </cfRule>
    <cfRule type="expression" dxfId="1072" priority="34" stopIfTrue="1">
      <formula>#REF!&gt;0</formula>
    </cfRule>
  </conditionalFormatting>
  <conditionalFormatting sqref="J7">
    <cfRule type="expression" dxfId="1071" priority="31" stopIfTrue="1">
      <formula>#REF!=0</formula>
    </cfRule>
    <cfRule type="expression" dxfId="1070" priority="32" stopIfTrue="1">
      <formula>#REF!&gt;0</formula>
    </cfRule>
  </conditionalFormatting>
  <conditionalFormatting sqref="J7">
    <cfRule type="expression" dxfId="1069" priority="29" stopIfTrue="1">
      <formula>#REF!=0</formula>
    </cfRule>
    <cfRule type="expression" dxfId="1068" priority="30" stopIfTrue="1">
      <formula>#REF!&gt;0</formula>
    </cfRule>
  </conditionalFormatting>
  <conditionalFormatting sqref="E7:I7">
    <cfRule type="expression" dxfId="1067" priority="27" stopIfTrue="1">
      <formula>#REF!=0</formula>
    </cfRule>
    <cfRule type="expression" dxfId="1066" priority="28" stopIfTrue="1">
      <formula>#REF!&gt;0</formula>
    </cfRule>
  </conditionalFormatting>
  <conditionalFormatting sqref="I7">
    <cfRule type="expression" dxfId="1065" priority="25" stopIfTrue="1">
      <formula>#REF!=0</formula>
    </cfRule>
    <cfRule type="expression" dxfId="1064" priority="26" stopIfTrue="1">
      <formula>#REF!&gt;0</formula>
    </cfRule>
  </conditionalFormatting>
  <conditionalFormatting sqref="K7">
    <cfRule type="expression" dxfId="1063" priority="23" stopIfTrue="1">
      <formula>#REF!=0</formula>
    </cfRule>
    <cfRule type="expression" dxfId="1062" priority="24" stopIfTrue="1">
      <formula>#REF!&gt;0</formula>
    </cfRule>
  </conditionalFormatting>
  <conditionalFormatting sqref="K7">
    <cfRule type="expression" dxfId="1061" priority="21" stopIfTrue="1">
      <formula>#REF!=0</formula>
    </cfRule>
    <cfRule type="expression" dxfId="1060" priority="22" stopIfTrue="1">
      <formula>#REF!&gt;0</formula>
    </cfRule>
  </conditionalFormatting>
  <conditionalFormatting sqref="K7">
    <cfRule type="expression" dxfId="1059" priority="19" stopIfTrue="1">
      <formula>#REF!=0</formula>
    </cfRule>
    <cfRule type="expression" dxfId="1058" priority="20" stopIfTrue="1">
      <formula>#REF!&gt;0</formula>
    </cfRule>
  </conditionalFormatting>
  <conditionalFormatting sqref="J7">
    <cfRule type="expression" dxfId="1057" priority="17" stopIfTrue="1">
      <formula>#REF!=0</formula>
    </cfRule>
    <cfRule type="expression" dxfId="1056" priority="18" stopIfTrue="1">
      <formula>#REF!&gt;0</formula>
    </cfRule>
  </conditionalFormatting>
  <conditionalFormatting sqref="B7">
    <cfRule type="expression" dxfId="1055" priority="15" stopIfTrue="1">
      <formula>#REF!=0</formula>
    </cfRule>
    <cfRule type="expression" dxfId="1054" priority="16" stopIfTrue="1">
      <formula>#REF!&gt;0</formula>
    </cfRule>
  </conditionalFormatting>
  <conditionalFormatting sqref="B17 D17">
    <cfRule type="expression" dxfId="1053" priority="13" stopIfTrue="1">
      <formula>#REF!=0</formula>
    </cfRule>
    <cfRule type="expression" dxfId="1052" priority="14" stopIfTrue="1">
      <formula>#REF!&gt;0</formula>
    </cfRule>
  </conditionalFormatting>
  <conditionalFormatting sqref="E17:H17">
    <cfRule type="expression" dxfId="1051" priority="11" stopIfTrue="1">
      <formula>#REF!=0</formula>
    </cfRule>
    <cfRule type="expression" dxfId="1050" priority="12" stopIfTrue="1">
      <formula>#REF!&gt;0</formula>
    </cfRule>
  </conditionalFormatting>
  <conditionalFormatting sqref="C17">
    <cfRule type="expression" dxfId="1049" priority="9" stopIfTrue="1">
      <formula>#REF!=0</formula>
    </cfRule>
    <cfRule type="expression" dxfId="1048" priority="10" stopIfTrue="1">
      <formula>#REF!&gt;0</formula>
    </cfRule>
  </conditionalFormatting>
  <conditionalFormatting sqref="J17">
    <cfRule type="expression" dxfId="1047" priority="7" stopIfTrue="1">
      <formula>#REF!=0</formula>
    </cfRule>
    <cfRule type="expression" dxfId="1046" priority="8" stopIfTrue="1">
      <formula>#REF!&gt;0</formula>
    </cfRule>
  </conditionalFormatting>
  <conditionalFormatting sqref="J17">
    <cfRule type="expression" dxfId="1045" priority="5" stopIfTrue="1">
      <formula>#REF!=0</formula>
    </cfRule>
    <cfRule type="expression" dxfId="1044" priority="6" stopIfTrue="1">
      <formula>#REF!&gt;0</formula>
    </cfRule>
  </conditionalFormatting>
  <conditionalFormatting sqref="J17">
    <cfRule type="expression" dxfId="1043" priority="3" stopIfTrue="1">
      <formula>#REF!=0</formula>
    </cfRule>
    <cfRule type="expression" dxfId="1042" priority="4" stopIfTrue="1">
      <formula>#REF!&gt;0</formula>
    </cfRule>
  </conditionalFormatting>
  <conditionalFormatting sqref="I17">
    <cfRule type="expression" dxfId="1041" priority="1" stopIfTrue="1">
      <formula>#REF!=0</formula>
    </cfRule>
    <cfRule type="expression" dxfId="1040" priority="2" stopIfTrue="1">
      <formula>#REF!&gt;0</formula>
    </cfRule>
  </conditionalFormatting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4"/>
  <dimension ref="B1:K63"/>
  <sheetViews>
    <sheetView showGridLines="0" zoomScaleNormal="100" workbookViewId="0">
      <selection activeCell="G20" sqref="G20"/>
    </sheetView>
  </sheetViews>
  <sheetFormatPr defaultRowHeight="12.75"/>
  <cols>
    <col min="1" max="1" width="2.28515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termíny!B16</f>
        <v>Dětmarovice</v>
      </c>
      <c r="D3" s="31"/>
      <c r="E3" s="17"/>
    </row>
    <row r="4" spans="2:11">
      <c r="B4" s="30" t="s">
        <v>23</v>
      </c>
      <c r="C4" s="32">
        <f>termíny!D16</f>
        <v>43938</v>
      </c>
      <c r="D4" s="32"/>
      <c r="E4" s="29"/>
    </row>
    <row r="5" spans="2:11" ht="13.15" customHeight="1">
      <c r="B5" s="18">
        <f>SUBTOTAL(3,B7:B855)</f>
        <v>5</v>
      </c>
      <c r="C5" s="745" t="s">
        <v>17</v>
      </c>
      <c r="D5" s="37"/>
      <c r="E5" s="746" t="s">
        <v>9</v>
      </c>
      <c r="F5" s="747"/>
      <c r="G5" s="748" t="s">
        <v>18</v>
      </c>
      <c r="H5" s="749"/>
      <c r="I5" s="750" t="s">
        <v>10</v>
      </c>
      <c r="J5" s="751"/>
      <c r="K5" s="752"/>
    </row>
    <row r="6" spans="2:11" ht="18" customHeight="1">
      <c r="B6" s="33" t="s">
        <v>25</v>
      </c>
      <c r="C6" s="745"/>
      <c r="D6" s="36"/>
      <c r="E6" s="33" t="s">
        <v>11</v>
      </c>
      <c r="F6" s="33" t="s">
        <v>12</v>
      </c>
      <c r="G6" s="45" t="s">
        <v>34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224" t="s">
        <v>190</v>
      </c>
      <c r="C7" s="219" t="s">
        <v>187</v>
      </c>
      <c r="D7" s="219"/>
      <c r="E7" s="218"/>
      <c r="F7" s="218" t="s">
        <v>54</v>
      </c>
      <c r="G7" s="218" t="s">
        <v>54</v>
      </c>
      <c r="H7" s="218"/>
      <c r="I7" s="220"/>
      <c r="J7" s="221"/>
      <c r="K7" s="222"/>
    </row>
    <row r="8" spans="2:11" s="17" customFormat="1" ht="13.9" customHeight="1">
      <c r="B8" s="223" t="s">
        <v>191</v>
      </c>
      <c r="C8" s="219" t="s">
        <v>187</v>
      </c>
      <c r="D8" s="219"/>
      <c r="E8" s="218"/>
      <c r="F8" s="218" t="s">
        <v>54</v>
      </c>
      <c r="G8" s="218" t="s">
        <v>54</v>
      </c>
      <c r="H8" s="218"/>
      <c r="I8" s="220"/>
      <c r="J8" s="221"/>
      <c r="K8" s="222"/>
    </row>
    <row r="9" spans="2:11" s="17" customFormat="1" ht="13.9" customHeight="1">
      <c r="B9" s="229" t="s">
        <v>192</v>
      </c>
      <c r="C9" s="225" t="s">
        <v>187</v>
      </c>
      <c r="D9" s="225"/>
      <c r="E9" s="244"/>
      <c r="F9" s="244" t="s">
        <v>54</v>
      </c>
      <c r="G9" s="244" t="s">
        <v>54</v>
      </c>
      <c r="H9" s="244"/>
      <c r="I9" s="226"/>
      <c r="J9" s="227"/>
      <c r="K9" s="228"/>
    </row>
    <row r="10" spans="2:11" s="17" customFormat="1" ht="13.9" customHeight="1">
      <c r="B10" s="291" t="s">
        <v>193</v>
      </c>
      <c r="C10" s="320" t="s">
        <v>187</v>
      </c>
      <c r="D10" s="293"/>
      <c r="E10" s="292" t="s">
        <v>54</v>
      </c>
      <c r="F10" s="292"/>
      <c r="G10" s="292" t="s">
        <v>54</v>
      </c>
      <c r="H10" s="292"/>
      <c r="I10" s="319"/>
      <c r="J10" s="290"/>
      <c r="K10" s="289"/>
    </row>
    <row r="11" spans="2:11" s="17" customFormat="1" ht="13.9" customHeight="1">
      <c r="B11" s="429" t="s">
        <v>194</v>
      </c>
      <c r="C11" s="430" t="s">
        <v>187</v>
      </c>
      <c r="D11" s="430"/>
      <c r="E11" s="431"/>
      <c r="F11" s="597" t="s">
        <v>54</v>
      </c>
      <c r="G11" s="597" t="s">
        <v>54</v>
      </c>
      <c r="H11" s="597"/>
      <c r="I11" s="424"/>
      <c r="J11" s="422"/>
      <c r="K11" s="423"/>
    </row>
    <row r="12" spans="2:11" s="17" customFormat="1" ht="13.9" customHeight="1">
      <c r="B12" s="429"/>
      <c r="C12" s="430"/>
      <c r="D12" s="430"/>
      <c r="E12" s="431"/>
      <c r="F12" s="597"/>
      <c r="G12" s="597"/>
      <c r="H12" s="597"/>
      <c r="I12" s="432"/>
      <c r="J12" s="433"/>
      <c r="K12" s="434"/>
    </row>
    <row r="13" spans="2:11" s="17" customFormat="1" ht="13.9" customHeight="1">
      <c r="B13" s="435"/>
      <c r="C13" s="430"/>
      <c r="D13" s="436"/>
      <c r="E13" s="437"/>
      <c r="F13" s="597"/>
      <c r="G13" s="597"/>
      <c r="H13" s="597"/>
      <c r="I13" s="438"/>
      <c r="J13" s="439"/>
      <c r="K13" s="440"/>
    </row>
    <row r="14" spans="2:11" s="17" customFormat="1" ht="13.9" customHeight="1">
      <c r="B14" s="463"/>
      <c r="C14" s="464"/>
      <c r="D14" s="451"/>
      <c r="E14" s="465"/>
      <c r="F14" s="465"/>
      <c r="G14" s="465"/>
      <c r="H14" s="465"/>
      <c r="I14" s="452"/>
      <c r="J14" s="453"/>
      <c r="K14" s="454"/>
    </row>
    <row r="15" spans="2:11" s="17" customFormat="1" ht="13.9" customHeight="1">
      <c r="B15" s="463"/>
      <c r="C15" s="464"/>
      <c r="D15" s="464"/>
      <c r="E15" s="465"/>
      <c r="F15" s="465"/>
      <c r="G15" s="465"/>
      <c r="H15" s="465"/>
      <c r="I15" s="467"/>
      <c r="J15" s="466"/>
      <c r="K15" s="468"/>
    </row>
    <row r="16" spans="2:11" s="17" customFormat="1" ht="13.9" customHeight="1">
      <c r="B16" s="463"/>
      <c r="C16" s="464"/>
      <c r="D16" s="464"/>
      <c r="E16" s="465"/>
      <c r="F16" s="465"/>
      <c r="G16" s="465"/>
      <c r="H16" s="465"/>
      <c r="I16" s="467"/>
      <c r="J16" s="466"/>
      <c r="K16" s="468"/>
    </row>
    <row r="17" spans="2:11" s="17" customFormat="1" ht="13.9" customHeight="1">
      <c r="B17" s="463"/>
      <c r="C17" s="464"/>
      <c r="D17" s="464"/>
      <c r="E17" s="465"/>
      <c r="F17" s="465"/>
      <c r="G17" s="465"/>
      <c r="H17" s="465"/>
      <c r="I17" s="467"/>
      <c r="J17" s="466"/>
      <c r="K17" s="468"/>
    </row>
    <row r="18" spans="2:11" s="17" customFormat="1" ht="13.9" customHeight="1">
      <c r="B18" s="511"/>
      <c r="C18" s="512"/>
      <c r="D18" s="512"/>
      <c r="E18" s="513"/>
      <c r="F18" s="513"/>
      <c r="G18" s="513"/>
      <c r="H18" s="513"/>
      <c r="I18" s="512"/>
      <c r="J18" s="514"/>
      <c r="K18" s="518"/>
    </row>
    <row r="19" spans="2:11" s="17" customFormat="1" ht="13.9" customHeight="1">
      <c r="B19" s="511"/>
      <c r="C19" s="512"/>
      <c r="D19" s="512"/>
      <c r="E19" s="513"/>
      <c r="F19" s="513"/>
      <c r="G19" s="513"/>
      <c r="H19" s="513"/>
      <c r="I19" s="512"/>
      <c r="J19" s="514"/>
      <c r="K19" s="515"/>
    </row>
    <row r="20" spans="2:11" s="17" customFormat="1" ht="13.9" customHeight="1">
      <c r="B20" s="511"/>
      <c r="C20" s="512"/>
      <c r="D20" s="512"/>
      <c r="E20" s="513"/>
      <c r="F20" s="513"/>
      <c r="G20" s="513"/>
      <c r="H20" s="513"/>
      <c r="I20" s="517"/>
      <c r="J20" s="514"/>
      <c r="K20" s="516"/>
    </row>
    <row r="21" spans="2:11" s="17" customFormat="1" ht="13.9" customHeight="1">
      <c r="B21" s="533"/>
      <c r="C21" s="534"/>
      <c r="D21" s="534"/>
      <c r="E21" s="535"/>
      <c r="F21" s="535"/>
      <c r="G21" s="535"/>
      <c r="H21" s="535"/>
      <c r="I21" s="534"/>
      <c r="J21" s="536"/>
      <c r="K21" s="537"/>
    </row>
    <row r="22" spans="2:11" s="17" customFormat="1" ht="13.9" customHeight="1">
      <c r="B22" s="533"/>
      <c r="C22" s="534"/>
      <c r="D22" s="534"/>
      <c r="E22" s="535"/>
      <c r="F22" s="535"/>
      <c r="G22" s="535"/>
      <c r="H22" s="535"/>
      <c r="I22" s="534"/>
      <c r="J22" s="536"/>
      <c r="K22" s="537"/>
    </row>
    <row r="23" spans="2:11" s="17" customFormat="1" ht="13.9" customHeight="1">
      <c r="B23" s="533"/>
      <c r="C23" s="534"/>
      <c r="D23" s="534"/>
      <c r="E23" s="535"/>
      <c r="F23" s="535"/>
      <c r="G23" s="535"/>
      <c r="H23" s="535"/>
      <c r="I23" s="534"/>
      <c r="J23" s="536"/>
      <c r="K23" s="537"/>
    </row>
    <row r="24" spans="2:11" s="17" customFormat="1" ht="13.9" customHeight="1">
      <c r="B24" s="193"/>
      <c r="C24" s="534"/>
      <c r="D24" s="194"/>
      <c r="E24" s="198"/>
      <c r="F24" s="198"/>
      <c r="G24" s="198"/>
      <c r="H24" s="198"/>
      <c r="I24" s="534"/>
      <c r="J24" s="536"/>
      <c r="K24" s="537"/>
    </row>
    <row r="25" spans="2:11" s="17" customFormat="1" ht="13.9" customHeight="1">
      <c r="B25" s="193"/>
      <c r="C25" s="200"/>
      <c r="D25" s="194"/>
      <c r="E25" s="198"/>
      <c r="F25" s="198"/>
      <c r="G25" s="198"/>
      <c r="H25" s="198"/>
      <c r="I25" s="193"/>
      <c r="J25" s="195"/>
      <c r="K25" s="196"/>
    </row>
    <row r="26" spans="2:11" s="17" customFormat="1" ht="13.9" customHeight="1">
      <c r="B26" s="193"/>
      <c r="C26" s="193"/>
      <c r="D26" s="42"/>
      <c r="E26" s="190"/>
      <c r="F26" s="190"/>
      <c r="G26" s="190"/>
      <c r="H26" s="190"/>
      <c r="I26" s="38"/>
      <c r="J26" s="49"/>
      <c r="K26" s="77"/>
    </row>
    <row r="27" spans="2:11" s="17" customFormat="1" ht="13.9" customHeight="1">
      <c r="B27" s="193"/>
      <c r="C27" s="193"/>
      <c r="D27" s="42"/>
      <c r="E27" s="190"/>
      <c r="F27" s="190"/>
      <c r="G27" s="190"/>
      <c r="H27" s="190"/>
      <c r="I27" s="75"/>
      <c r="J27" s="49"/>
      <c r="K27" s="77"/>
    </row>
    <row r="28" spans="2:11" s="17" customFormat="1" ht="13.9" customHeight="1">
      <c r="B28" s="193"/>
      <c r="C28" s="193"/>
      <c r="D28" s="42"/>
      <c r="E28" s="190"/>
      <c r="F28" s="190"/>
      <c r="G28" s="190"/>
      <c r="H28" s="190"/>
      <c r="I28" s="75"/>
      <c r="J28" s="49"/>
      <c r="K28" s="77"/>
    </row>
    <row r="29" spans="2:11" s="17" customFormat="1" ht="13.9" customHeight="1">
      <c r="B29" s="193"/>
      <c r="C29" s="193"/>
      <c r="D29" s="42"/>
      <c r="E29" s="190"/>
      <c r="F29" s="190"/>
      <c r="G29" s="190"/>
      <c r="H29" s="190"/>
      <c r="I29" s="75"/>
      <c r="J29" s="49"/>
      <c r="K29" s="77"/>
    </row>
    <row r="30" spans="2:11" s="17" customFormat="1" ht="13.9" customHeight="1">
      <c r="B30" s="193"/>
      <c r="C30" s="193"/>
      <c r="D30" s="42"/>
      <c r="E30" s="190"/>
      <c r="F30" s="190"/>
      <c r="G30" s="190"/>
      <c r="H30" s="190"/>
      <c r="I30" s="75"/>
      <c r="J30" s="49"/>
      <c r="K30" s="77"/>
    </row>
    <row r="31" spans="2:11" s="17" customFormat="1" ht="13.9" customHeight="1">
      <c r="B31" s="193"/>
      <c r="C31" s="193"/>
      <c r="D31" s="42"/>
      <c r="E31" s="190"/>
      <c r="F31" s="190"/>
      <c r="G31" s="190"/>
      <c r="H31" s="190"/>
      <c r="I31" s="75"/>
      <c r="J31" s="49"/>
      <c r="K31" s="77"/>
    </row>
    <row r="32" spans="2:11">
      <c r="B32" s="193"/>
      <c r="C32" s="193"/>
      <c r="D32" s="76"/>
      <c r="E32" s="190"/>
      <c r="F32" s="190"/>
      <c r="G32" s="190"/>
      <c r="H32" s="190"/>
      <c r="I32" s="75"/>
      <c r="J32" s="49"/>
      <c r="K32" s="77"/>
    </row>
    <row r="33" spans="2:11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t="13.5" hidden="1" customHeight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I5:K5"/>
    <mergeCell ref="G5:H5"/>
  </mergeCells>
  <conditionalFormatting sqref="B24:B31 B7:D8 B16:B20 C14:D14 B11:B14 C26:D31 B33:D63 D12:D13">
    <cfRule type="expression" dxfId="1039" priority="217" stopIfTrue="1">
      <formula>#REF!=0</formula>
    </cfRule>
    <cfRule type="expression" dxfId="1038" priority="218" stopIfTrue="1">
      <formula>#REF!&gt;0</formula>
    </cfRule>
  </conditionalFormatting>
  <conditionalFormatting sqref="B14:B16">
    <cfRule type="expression" dxfId="1037" priority="215" stopIfTrue="1">
      <formula>#REF!=0</formula>
    </cfRule>
    <cfRule type="expression" dxfId="1036" priority="216" stopIfTrue="1">
      <formula>#REF!&gt;0</formula>
    </cfRule>
  </conditionalFormatting>
  <conditionalFormatting sqref="K33 I33:J58 I26:J26">
    <cfRule type="expression" dxfId="1035" priority="213" stopIfTrue="1">
      <formula>#REF!=0</formula>
    </cfRule>
    <cfRule type="expression" dxfId="1034" priority="214" stopIfTrue="1">
      <formula>#REF!&gt;0</formula>
    </cfRule>
  </conditionalFormatting>
  <conditionalFormatting sqref="J7:J8">
    <cfRule type="expression" dxfId="1033" priority="211" stopIfTrue="1">
      <formula>#REF!=0</formula>
    </cfRule>
    <cfRule type="expression" dxfId="1032" priority="212" stopIfTrue="1">
      <formula>#REF!&gt;0</formula>
    </cfRule>
  </conditionalFormatting>
  <conditionalFormatting sqref="J7:J8">
    <cfRule type="expression" dxfId="1031" priority="209" stopIfTrue="1">
      <formula>#REF!=0</formula>
    </cfRule>
    <cfRule type="expression" dxfId="1030" priority="210" stopIfTrue="1">
      <formula>#REF!&gt;0</formula>
    </cfRule>
  </conditionalFormatting>
  <conditionalFormatting sqref="J7:J8">
    <cfRule type="expression" dxfId="1029" priority="207" stopIfTrue="1">
      <formula>#REF!=0</formula>
    </cfRule>
    <cfRule type="expression" dxfId="1028" priority="208" stopIfTrue="1">
      <formula>#REF!&gt;0</formula>
    </cfRule>
  </conditionalFormatting>
  <conditionalFormatting sqref="E26:H26 E33:H58 E27:G31">
    <cfRule type="expression" dxfId="1027" priority="199" stopIfTrue="1">
      <formula>#REF!=0</formula>
    </cfRule>
    <cfRule type="expression" dxfId="1026" priority="200" stopIfTrue="1">
      <formula>#REF!&gt;0</formula>
    </cfRule>
  </conditionalFormatting>
  <conditionalFormatting sqref="E7:H8">
    <cfRule type="expression" dxfId="1025" priority="195" stopIfTrue="1">
      <formula>#REF!=0</formula>
    </cfRule>
    <cfRule type="expression" dxfId="1024" priority="196" stopIfTrue="1">
      <formula>#REF!&gt;0</formula>
    </cfRule>
  </conditionalFormatting>
  <conditionalFormatting sqref="I7:I8">
    <cfRule type="expression" dxfId="1023" priority="191" stopIfTrue="1">
      <formula>#REF!=0</formula>
    </cfRule>
    <cfRule type="expression" dxfId="1022" priority="192" stopIfTrue="1">
      <formula>#REF!&gt;0</formula>
    </cfRule>
  </conditionalFormatting>
  <conditionalFormatting sqref="E12:I12 E12:H13 E14 G14 F14:F25 H14:H25">
    <cfRule type="expression" dxfId="1021" priority="189" stopIfTrue="1">
      <formula>#REF!=0</formula>
    </cfRule>
    <cfRule type="expression" dxfId="1020" priority="190" stopIfTrue="1">
      <formula>#REF!&gt;0</formula>
    </cfRule>
  </conditionalFormatting>
  <conditionalFormatting sqref="I12:I14">
    <cfRule type="expression" dxfId="1019" priority="187" stopIfTrue="1">
      <formula>#REF!=0</formula>
    </cfRule>
    <cfRule type="expression" dxfId="1018" priority="188" stopIfTrue="1">
      <formula>#REF!&gt;0</formula>
    </cfRule>
  </conditionalFormatting>
  <conditionalFormatting sqref="I14">
    <cfRule type="expression" dxfId="1017" priority="185" stopIfTrue="1">
      <formula>#REF!=0</formula>
    </cfRule>
    <cfRule type="expression" dxfId="1016" priority="186" stopIfTrue="1">
      <formula>#REF!&gt;0</formula>
    </cfRule>
  </conditionalFormatting>
  <conditionalFormatting sqref="I59:I63">
    <cfRule type="expression" dxfId="1015" priority="183" stopIfTrue="1">
      <formula>#REF!=0</formula>
    </cfRule>
    <cfRule type="expression" dxfId="1014" priority="184" stopIfTrue="1">
      <formula>#REF!&gt;0</formula>
    </cfRule>
  </conditionalFormatting>
  <conditionalFormatting sqref="E59:H63 J59:K63">
    <cfRule type="expression" dxfId="1013" priority="181" stopIfTrue="1">
      <formula>#REF!=0</formula>
    </cfRule>
    <cfRule type="expression" dxfId="1012" priority="182" stopIfTrue="1">
      <formula>#REF!&gt;0</formula>
    </cfRule>
  </conditionalFormatting>
  <conditionalFormatting sqref="B9">
    <cfRule type="expression" dxfId="1011" priority="177" stopIfTrue="1">
      <formula>#REF!=0</formula>
    </cfRule>
    <cfRule type="expression" dxfId="1010" priority="178" stopIfTrue="1">
      <formula>#REF!&gt;0</formula>
    </cfRule>
  </conditionalFormatting>
  <conditionalFormatting sqref="C9:D9">
    <cfRule type="expression" dxfId="1009" priority="175" stopIfTrue="1">
      <formula>#REF!=0</formula>
    </cfRule>
    <cfRule type="expression" dxfId="1008" priority="176" stopIfTrue="1">
      <formula>#REF!&gt;0</formula>
    </cfRule>
  </conditionalFormatting>
  <conditionalFormatting sqref="J9">
    <cfRule type="expression" dxfId="1007" priority="173" stopIfTrue="1">
      <formula>#REF!=0</formula>
    </cfRule>
    <cfRule type="expression" dxfId="1006" priority="174" stopIfTrue="1">
      <formula>#REF!&gt;0</formula>
    </cfRule>
  </conditionalFormatting>
  <conditionalFormatting sqref="J9">
    <cfRule type="expression" dxfId="1005" priority="171" stopIfTrue="1">
      <formula>#REF!=0</formula>
    </cfRule>
    <cfRule type="expression" dxfId="1004" priority="172" stopIfTrue="1">
      <formula>#REF!&gt;0</formula>
    </cfRule>
  </conditionalFormatting>
  <conditionalFormatting sqref="J9">
    <cfRule type="expression" dxfId="1003" priority="169" stopIfTrue="1">
      <formula>#REF!=0</formula>
    </cfRule>
    <cfRule type="expression" dxfId="1002" priority="170" stopIfTrue="1">
      <formula>#REF!&gt;0</formula>
    </cfRule>
  </conditionalFormatting>
  <conditionalFormatting sqref="E9:H9">
    <cfRule type="expression" dxfId="1001" priority="167" stopIfTrue="1">
      <formula>#REF!=0</formula>
    </cfRule>
    <cfRule type="expression" dxfId="1000" priority="168" stopIfTrue="1">
      <formula>#REF!&gt;0</formula>
    </cfRule>
  </conditionalFormatting>
  <conditionalFormatting sqref="I9">
    <cfRule type="expression" dxfId="999" priority="165" stopIfTrue="1">
      <formula>#REF!=0</formula>
    </cfRule>
    <cfRule type="expression" dxfId="998" priority="166" stopIfTrue="1">
      <formula>#REF!&gt;0</formula>
    </cfRule>
  </conditionalFormatting>
  <conditionalFormatting sqref="D11">
    <cfRule type="expression" dxfId="997" priority="163" stopIfTrue="1">
      <formula>#REF!=0</formula>
    </cfRule>
    <cfRule type="expression" dxfId="996" priority="164" stopIfTrue="1">
      <formula>#REF!&gt;0</formula>
    </cfRule>
  </conditionalFormatting>
  <conditionalFormatting sqref="J11">
    <cfRule type="expression" dxfId="995" priority="161" stopIfTrue="1">
      <formula>#REF!=0</formula>
    </cfRule>
    <cfRule type="expression" dxfId="994" priority="162" stopIfTrue="1">
      <formula>#REF!&gt;0</formula>
    </cfRule>
  </conditionalFormatting>
  <conditionalFormatting sqref="J11">
    <cfRule type="expression" dxfId="993" priority="159" stopIfTrue="1">
      <formula>#REF!=0</formula>
    </cfRule>
    <cfRule type="expression" dxfId="992" priority="160" stopIfTrue="1">
      <formula>#REF!&gt;0</formula>
    </cfRule>
  </conditionalFormatting>
  <conditionalFormatting sqref="J11">
    <cfRule type="expression" dxfId="991" priority="157" stopIfTrue="1">
      <formula>#REF!=0</formula>
    </cfRule>
    <cfRule type="expression" dxfId="990" priority="158" stopIfTrue="1">
      <formula>#REF!&gt;0</formula>
    </cfRule>
  </conditionalFormatting>
  <conditionalFormatting sqref="E11:H11">
    <cfRule type="expression" dxfId="989" priority="155" stopIfTrue="1">
      <formula>#REF!=0</formula>
    </cfRule>
    <cfRule type="expression" dxfId="988" priority="156" stopIfTrue="1">
      <formula>#REF!&gt;0</formula>
    </cfRule>
  </conditionalFormatting>
  <conditionalFormatting sqref="I11">
    <cfRule type="expression" dxfId="987" priority="153" stopIfTrue="1">
      <formula>#REF!=0</formula>
    </cfRule>
    <cfRule type="expression" dxfId="986" priority="154" stopIfTrue="1">
      <formula>#REF!&gt;0</formula>
    </cfRule>
  </conditionalFormatting>
  <conditionalFormatting sqref="B21">
    <cfRule type="expression" dxfId="985" priority="151" stopIfTrue="1">
      <formula>#REF!=0</formula>
    </cfRule>
    <cfRule type="expression" dxfId="984" priority="152" stopIfTrue="1">
      <formula>#REF!&gt;0</formula>
    </cfRule>
  </conditionalFormatting>
  <conditionalFormatting sqref="B22">
    <cfRule type="expression" dxfId="983" priority="149" stopIfTrue="1">
      <formula>#REF!=0</formula>
    </cfRule>
    <cfRule type="expression" dxfId="982" priority="150" stopIfTrue="1">
      <formula>#REF!&gt;0</formula>
    </cfRule>
  </conditionalFormatting>
  <conditionalFormatting sqref="B23">
    <cfRule type="expression" dxfId="981" priority="143" stopIfTrue="1">
      <formula>#REF!=0</formula>
    </cfRule>
    <cfRule type="expression" dxfId="980" priority="144" stopIfTrue="1">
      <formula>#REF!&gt;0</formula>
    </cfRule>
  </conditionalFormatting>
  <conditionalFormatting sqref="J14">
    <cfRule type="expression" dxfId="979" priority="123" stopIfTrue="1">
      <formula>#REF!=0</formula>
    </cfRule>
    <cfRule type="expression" dxfId="978" priority="124" stopIfTrue="1">
      <formula>#REF!&gt;0</formula>
    </cfRule>
  </conditionalFormatting>
  <conditionalFormatting sqref="J14">
    <cfRule type="expression" dxfId="977" priority="121" stopIfTrue="1">
      <formula>#REF!=0</formula>
    </cfRule>
    <cfRule type="expression" dxfId="976" priority="122" stopIfTrue="1">
      <formula>#REF!&gt;0</formula>
    </cfRule>
  </conditionalFormatting>
  <conditionalFormatting sqref="J14">
    <cfRule type="expression" dxfId="975" priority="119" stopIfTrue="1">
      <formula>#REF!=0</formula>
    </cfRule>
    <cfRule type="expression" dxfId="974" priority="120" stopIfTrue="1">
      <formula>#REF!&gt;0</formula>
    </cfRule>
  </conditionalFormatting>
  <conditionalFormatting sqref="E14 G14">
    <cfRule type="expression" dxfId="973" priority="117" stopIfTrue="1">
      <formula>#REF!=0</formula>
    </cfRule>
    <cfRule type="expression" dxfId="972" priority="118" stopIfTrue="1">
      <formula>#REF!&gt;0</formula>
    </cfRule>
  </conditionalFormatting>
  <conditionalFormatting sqref="B20">
    <cfRule type="expression" dxfId="971" priority="115" stopIfTrue="1">
      <formula>#REF!=0</formula>
    </cfRule>
    <cfRule type="expression" dxfId="970" priority="116" stopIfTrue="1">
      <formula>#REF!&gt;0</formula>
    </cfRule>
  </conditionalFormatting>
  <conditionalFormatting sqref="B21">
    <cfRule type="expression" dxfId="969" priority="113" stopIfTrue="1">
      <formula>#REF!=0</formula>
    </cfRule>
    <cfRule type="expression" dxfId="968" priority="114" stopIfTrue="1">
      <formula>#REF!&gt;0</formula>
    </cfRule>
  </conditionalFormatting>
  <conditionalFormatting sqref="B22">
    <cfRule type="expression" dxfId="967" priority="111" stopIfTrue="1">
      <formula>#REF!=0</formula>
    </cfRule>
    <cfRule type="expression" dxfId="966" priority="112" stopIfTrue="1">
      <formula>#REF!&gt;0</formula>
    </cfRule>
  </conditionalFormatting>
  <conditionalFormatting sqref="C15:D25">
    <cfRule type="expression" dxfId="965" priority="107" stopIfTrue="1">
      <formula>#REF!=0</formula>
    </cfRule>
    <cfRule type="expression" dxfId="964" priority="108" stopIfTrue="1">
      <formula>#REF!&gt;0</formula>
    </cfRule>
  </conditionalFormatting>
  <conditionalFormatting sqref="E15:E25 G15:G25">
    <cfRule type="expression" dxfId="963" priority="105" stopIfTrue="1">
      <formula>#REF!=0</formula>
    </cfRule>
    <cfRule type="expression" dxfId="962" priority="106" stopIfTrue="1">
      <formula>#REF!&gt;0</formula>
    </cfRule>
  </conditionalFormatting>
  <conditionalFormatting sqref="I15:I23">
    <cfRule type="expression" dxfId="961" priority="103" stopIfTrue="1">
      <formula>#REF!=0</formula>
    </cfRule>
    <cfRule type="expression" dxfId="960" priority="104" stopIfTrue="1">
      <formula>#REF!&gt;0</formula>
    </cfRule>
  </conditionalFormatting>
  <conditionalFormatting sqref="I15:I23">
    <cfRule type="expression" dxfId="959" priority="101" stopIfTrue="1">
      <formula>#REF!=0</formula>
    </cfRule>
    <cfRule type="expression" dxfId="958" priority="102" stopIfTrue="1">
      <formula>#REF!&gt;0</formula>
    </cfRule>
  </conditionalFormatting>
  <conditionalFormatting sqref="J15:J23 J25">
    <cfRule type="expression" dxfId="957" priority="99" stopIfTrue="1">
      <formula>#REF!=0</formula>
    </cfRule>
    <cfRule type="expression" dxfId="956" priority="100" stopIfTrue="1">
      <formula>#REF!&gt;0</formula>
    </cfRule>
  </conditionalFormatting>
  <conditionalFormatting sqref="J15:J23 J25">
    <cfRule type="expression" dxfId="955" priority="97" stopIfTrue="1">
      <formula>#REF!=0</formula>
    </cfRule>
    <cfRule type="expression" dxfId="954" priority="98" stopIfTrue="1">
      <formula>#REF!&gt;0</formula>
    </cfRule>
  </conditionalFormatting>
  <conditionalFormatting sqref="J15:J23 J25">
    <cfRule type="expression" dxfId="953" priority="95" stopIfTrue="1">
      <formula>#REF!=0</formula>
    </cfRule>
    <cfRule type="expression" dxfId="952" priority="96" stopIfTrue="1">
      <formula>#REF!&gt;0</formula>
    </cfRule>
  </conditionalFormatting>
  <conditionalFormatting sqref="E15:E25 G15:G25">
    <cfRule type="expression" dxfId="951" priority="93" stopIfTrue="1">
      <formula>#REF!=0</formula>
    </cfRule>
    <cfRule type="expression" dxfId="950" priority="94" stopIfTrue="1">
      <formula>#REF!&gt;0</formula>
    </cfRule>
  </conditionalFormatting>
  <conditionalFormatting sqref="I27:J31">
    <cfRule type="expression" dxfId="949" priority="91" stopIfTrue="1">
      <formula>#REF!=0</formula>
    </cfRule>
    <cfRule type="expression" dxfId="948" priority="92" stopIfTrue="1">
      <formula>#REF!&gt;0</formula>
    </cfRule>
  </conditionalFormatting>
  <conditionalFormatting sqref="H27:H31">
    <cfRule type="expression" dxfId="947" priority="89" stopIfTrue="1">
      <formula>#REF!=0</formula>
    </cfRule>
    <cfRule type="expression" dxfId="946" priority="90" stopIfTrue="1">
      <formula>#REF!&gt;0</formula>
    </cfRule>
  </conditionalFormatting>
  <conditionalFormatting sqref="B32">
    <cfRule type="expression" dxfId="945" priority="87" stopIfTrue="1">
      <formula>#REF!=0</formula>
    </cfRule>
    <cfRule type="expression" dxfId="944" priority="88" stopIfTrue="1">
      <formula>#REF!&gt;0</formula>
    </cfRule>
  </conditionalFormatting>
  <conditionalFormatting sqref="C32:D32">
    <cfRule type="expression" dxfId="943" priority="79" stopIfTrue="1">
      <formula>#REF!=0</formula>
    </cfRule>
    <cfRule type="expression" dxfId="942" priority="80" stopIfTrue="1">
      <formula>#REF!&gt;0</formula>
    </cfRule>
  </conditionalFormatting>
  <conditionalFormatting sqref="E32:G32">
    <cfRule type="expression" dxfId="941" priority="77" stopIfTrue="1">
      <formula>#REF!=0</formula>
    </cfRule>
    <cfRule type="expression" dxfId="940" priority="78" stopIfTrue="1">
      <formula>#REF!&gt;0</formula>
    </cfRule>
  </conditionalFormatting>
  <conditionalFormatting sqref="I32:J32">
    <cfRule type="expression" dxfId="939" priority="75" stopIfTrue="1">
      <formula>#REF!=0</formula>
    </cfRule>
    <cfRule type="expression" dxfId="938" priority="76" stopIfTrue="1">
      <formula>#REF!&gt;0</formula>
    </cfRule>
  </conditionalFormatting>
  <conditionalFormatting sqref="H32">
    <cfRule type="expression" dxfId="937" priority="73" stopIfTrue="1">
      <formula>#REF!=0</formula>
    </cfRule>
    <cfRule type="expression" dxfId="936" priority="74" stopIfTrue="1">
      <formula>#REF!&gt;0</formula>
    </cfRule>
  </conditionalFormatting>
  <conditionalFormatting sqref="C11:C13">
    <cfRule type="expression" dxfId="935" priority="71" stopIfTrue="1">
      <formula>#REF!=0</formula>
    </cfRule>
    <cfRule type="expression" dxfId="934" priority="72" stopIfTrue="1">
      <formula>#REF!&gt;0</formula>
    </cfRule>
  </conditionalFormatting>
  <conditionalFormatting sqref="G18:G19 I18:I19">
    <cfRule type="expression" dxfId="933" priority="69" stopIfTrue="1">
      <formula>#REF!=0</formula>
    </cfRule>
    <cfRule type="expression" dxfId="932" priority="70" stopIfTrue="1">
      <formula>#REF!&gt;0</formula>
    </cfRule>
  </conditionalFormatting>
  <conditionalFormatting sqref="F18:F19 H18:H19">
    <cfRule type="expression" dxfId="931" priority="67" stopIfTrue="1">
      <formula>#REF!=0</formula>
    </cfRule>
    <cfRule type="expression" dxfId="930" priority="68" stopIfTrue="1">
      <formula>#REF!&gt;0</formula>
    </cfRule>
  </conditionalFormatting>
  <conditionalFormatting sqref="J18:J19">
    <cfRule type="expression" dxfId="929" priority="65" stopIfTrue="1">
      <formula>#REF!=0</formula>
    </cfRule>
    <cfRule type="expression" dxfId="928" priority="66" stopIfTrue="1">
      <formula>#REF!&gt;0</formula>
    </cfRule>
  </conditionalFormatting>
  <conditionalFormatting sqref="J18:J19">
    <cfRule type="expression" dxfId="927" priority="63" stopIfTrue="1">
      <formula>#REF!=0</formula>
    </cfRule>
    <cfRule type="expression" dxfId="926" priority="64" stopIfTrue="1">
      <formula>#REF!&gt;0</formula>
    </cfRule>
  </conditionalFormatting>
  <conditionalFormatting sqref="K18:K19">
    <cfRule type="expression" dxfId="925" priority="61" stopIfTrue="1">
      <formula>#REF!=0</formula>
    </cfRule>
    <cfRule type="expression" dxfId="924" priority="62" stopIfTrue="1">
      <formula>#REF!&gt;0</formula>
    </cfRule>
  </conditionalFormatting>
  <conditionalFormatting sqref="K18:K19">
    <cfRule type="expression" dxfId="923" priority="59" stopIfTrue="1">
      <formula>#REF!=0</formula>
    </cfRule>
    <cfRule type="expression" dxfId="922" priority="60" stopIfTrue="1">
      <formula>#REF!&gt;0</formula>
    </cfRule>
  </conditionalFormatting>
  <conditionalFormatting sqref="K18:K19">
    <cfRule type="expression" dxfId="921" priority="57" stopIfTrue="1">
      <formula>#REF!=0</formula>
    </cfRule>
    <cfRule type="expression" dxfId="920" priority="58" stopIfTrue="1">
      <formula>#REF!&gt;0</formula>
    </cfRule>
  </conditionalFormatting>
  <conditionalFormatting sqref="F18:F19 H18:H19">
    <cfRule type="expression" dxfId="919" priority="55" stopIfTrue="1">
      <formula>#REF!=0</formula>
    </cfRule>
    <cfRule type="expression" dxfId="918" priority="56" stopIfTrue="1">
      <formula>#REF!&gt;0</formula>
    </cfRule>
  </conditionalFormatting>
  <conditionalFormatting sqref="G22 I22">
    <cfRule type="expression" dxfId="917" priority="53" stopIfTrue="1">
      <formula>#REF!=0</formula>
    </cfRule>
    <cfRule type="expression" dxfId="916" priority="54" stopIfTrue="1">
      <formula>#REF!&gt;0</formula>
    </cfRule>
  </conditionalFormatting>
  <conditionalFormatting sqref="F22 H22">
    <cfRule type="expression" dxfId="915" priority="51" stopIfTrue="1">
      <formula>#REF!=0</formula>
    </cfRule>
    <cfRule type="expression" dxfId="914" priority="52" stopIfTrue="1">
      <formula>#REF!&gt;0</formula>
    </cfRule>
  </conditionalFormatting>
  <conditionalFormatting sqref="J22">
    <cfRule type="expression" dxfId="913" priority="49" stopIfTrue="1">
      <formula>#REF!=0</formula>
    </cfRule>
    <cfRule type="expression" dxfId="912" priority="50" stopIfTrue="1">
      <formula>#REF!&gt;0</formula>
    </cfRule>
  </conditionalFormatting>
  <conditionalFormatting sqref="J22">
    <cfRule type="expression" dxfId="911" priority="47" stopIfTrue="1">
      <formula>#REF!=0</formula>
    </cfRule>
    <cfRule type="expression" dxfId="910" priority="48" stopIfTrue="1">
      <formula>#REF!&gt;0</formula>
    </cfRule>
  </conditionalFormatting>
  <conditionalFormatting sqref="K22">
    <cfRule type="expression" dxfId="909" priority="45" stopIfTrue="1">
      <formula>#REF!=0</formula>
    </cfRule>
    <cfRule type="expression" dxfId="908" priority="46" stopIfTrue="1">
      <formula>#REF!&gt;0</formula>
    </cfRule>
  </conditionalFormatting>
  <conditionalFormatting sqref="K22">
    <cfRule type="expression" dxfId="907" priority="43" stopIfTrue="1">
      <formula>#REF!=0</formula>
    </cfRule>
    <cfRule type="expression" dxfId="906" priority="44" stopIfTrue="1">
      <formula>#REF!&gt;0</formula>
    </cfRule>
  </conditionalFormatting>
  <conditionalFormatting sqref="K22">
    <cfRule type="expression" dxfId="905" priority="41" stopIfTrue="1">
      <formula>#REF!=0</formula>
    </cfRule>
    <cfRule type="expression" dxfId="904" priority="42" stopIfTrue="1">
      <formula>#REF!&gt;0</formula>
    </cfRule>
  </conditionalFormatting>
  <conditionalFormatting sqref="F22 H22">
    <cfRule type="expression" dxfId="903" priority="39" stopIfTrue="1">
      <formula>#REF!=0</formula>
    </cfRule>
    <cfRule type="expression" dxfId="902" priority="40" stopIfTrue="1">
      <formula>#REF!&gt;0</formula>
    </cfRule>
  </conditionalFormatting>
  <conditionalFormatting sqref="I25">
    <cfRule type="expression" dxfId="901" priority="37" stopIfTrue="1">
      <formula>#REF!=0</formula>
    </cfRule>
    <cfRule type="expression" dxfId="900" priority="38" stopIfTrue="1">
      <formula>#REF!&gt;0</formula>
    </cfRule>
  </conditionalFormatting>
  <conditionalFormatting sqref="J10">
    <cfRule type="expression" dxfId="899" priority="35" stopIfTrue="1">
      <formula>#REF!=0</formula>
    </cfRule>
    <cfRule type="expression" dxfId="898" priority="36" stopIfTrue="1">
      <formula>#REF!&gt;0</formula>
    </cfRule>
  </conditionalFormatting>
  <conditionalFormatting sqref="J10">
    <cfRule type="expression" dxfId="897" priority="33" stopIfTrue="1">
      <formula>#REF!=0</formula>
    </cfRule>
    <cfRule type="expression" dxfId="896" priority="34" stopIfTrue="1">
      <formula>#REF!&gt;0</formula>
    </cfRule>
  </conditionalFormatting>
  <conditionalFormatting sqref="J10">
    <cfRule type="expression" dxfId="895" priority="31" stopIfTrue="1">
      <formula>#REF!=0</formula>
    </cfRule>
    <cfRule type="expression" dxfId="894" priority="32" stopIfTrue="1">
      <formula>#REF!&gt;0</formula>
    </cfRule>
  </conditionalFormatting>
  <conditionalFormatting sqref="I10">
    <cfRule type="expression" dxfId="893" priority="29" stopIfTrue="1">
      <formula>#REF!=0</formula>
    </cfRule>
    <cfRule type="expression" dxfId="892" priority="30" stopIfTrue="1">
      <formula>#REF!&gt;0</formula>
    </cfRule>
  </conditionalFormatting>
  <conditionalFormatting sqref="I10">
    <cfRule type="expression" dxfId="891" priority="27" stopIfTrue="1">
      <formula>#REF!=0</formula>
    </cfRule>
    <cfRule type="expression" dxfId="890" priority="28" stopIfTrue="1">
      <formula>#REF!&gt;0</formula>
    </cfRule>
  </conditionalFormatting>
  <conditionalFormatting sqref="D10">
    <cfRule type="expression" dxfId="889" priority="25" stopIfTrue="1">
      <formula>#REF!=0</formula>
    </cfRule>
    <cfRule type="expression" dxfId="888" priority="26" stopIfTrue="1">
      <formula>#REF!&gt;0</formula>
    </cfRule>
  </conditionalFormatting>
  <conditionalFormatting sqref="E10:H10">
    <cfRule type="expression" dxfId="887" priority="23" stopIfTrue="1">
      <formula>#REF!=0</formula>
    </cfRule>
    <cfRule type="expression" dxfId="886" priority="24" stopIfTrue="1">
      <formula>#REF!&gt;0</formula>
    </cfRule>
  </conditionalFormatting>
  <conditionalFormatting sqref="K10">
    <cfRule type="expression" dxfId="885" priority="21" stopIfTrue="1">
      <formula>#REF!=0</formula>
    </cfRule>
    <cfRule type="expression" dxfId="884" priority="22" stopIfTrue="1">
      <formula>#REF!&gt;0</formula>
    </cfRule>
  </conditionalFormatting>
  <conditionalFormatting sqref="K10">
    <cfRule type="expression" dxfId="883" priority="19" stopIfTrue="1">
      <formula>#REF!=0</formula>
    </cfRule>
    <cfRule type="expression" dxfId="882" priority="20" stopIfTrue="1">
      <formula>#REF!&gt;0</formula>
    </cfRule>
  </conditionalFormatting>
  <conditionalFormatting sqref="K10">
    <cfRule type="expression" dxfId="881" priority="17" stopIfTrue="1">
      <formula>#REF!=0</formula>
    </cfRule>
    <cfRule type="expression" dxfId="880" priority="18" stopIfTrue="1">
      <formula>#REF!&gt;0</formula>
    </cfRule>
  </conditionalFormatting>
  <conditionalFormatting sqref="J10">
    <cfRule type="expression" dxfId="879" priority="15" stopIfTrue="1">
      <formula>#REF!=0</formula>
    </cfRule>
    <cfRule type="expression" dxfId="878" priority="16" stopIfTrue="1">
      <formula>#REF!&gt;0</formula>
    </cfRule>
  </conditionalFormatting>
  <conditionalFormatting sqref="C10">
    <cfRule type="expression" dxfId="877" priority="13" stopIfTrue="1">
      <formula>#REF!=0</formula>
    </cfRule>
    <cfRule type="expression" dxfId="876" priority="14" stopIfTrue="1">
      <formula>#REF!&gt;0</formula>
    </cfRule>
  </conditionalFormatting>
  <conditionalFormatting sqref="B10">
    <cfRule type="expression" dxfId="875" priority="11" stopIfTrue="1">
      <formula>#REF!=0</formula>
    </cfRule>
    <cfRule type="expression" dxfId="874" priority="12" stopIfTrue="1">
      <formula>#REF!&gt;0</formula>
    </cfRule>
  </conditionalFormatting>
  <conditionalFormatting sqref="I24">
    <cfRule type="expression" dxfId="873" priority="9" stopIfTrue="1">
      <formula>#REF!=0</formula>
    </cfRule>
    <cfRule type="expression" dxfId="872" priority="10" stopIfTrue="1">
      <formula>#REF!&gt;0</formula>
    </cfRule>
  </conditionalFormatting>
  <conditionalFormatting sqref="I24">
    <cfRule type="expression" dxfId="871" priority="7" stopIfTrue="1">
      <formula>#REF!=0</formula>
    </cfRule>
    <cfRule type="expression" dxfId="870" priority="8" stopIfTrue="1">
      <formula>#REF!&gt;0</formula>
    </cfRule>
  </conditionalFormatting>
  <conditionalFormatting sqref="J24">
    <cfRule type="expression" dxfId="869" priority="5" stopIfTrue="1">
      <formula>#REF!=0</formula>
    </cfRule>
    <cfRule type="expression" dxfId="868" priority="6" stopIfTrue="1">
      <formula>#REF!&gt;0</formula>
    </cfRule>
  </conditionalFormatting>
  <conditionalFormatting sqref="J24">
    <cfRule type="expression" dxfId="867" priority="3" stopIfTrue="1">
      <formula>#REF!=0</formula>
    </cfRule>
    <cfRule type="expression" dxfId="866" priority="4" stopIfTrue="1">
      <formula>#REF!&gt;0</formula>
    </cfRule>
  </conditionalFormatting>
  <conditionalFormatting sqref="J24">
    <cfRule type="expression" dxfId="865" priority="1" stopIfTrue="1">
      <formula>#REF!=0</formula>
    </cfRule>
    <cfRule type="expression" dxfId="864" priority="2" stopIfTrue="1">
      <formula>#REF!&gt;0</formula>
    </cfRule>
  </conditionalFormatting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6"/>
  <dimension ref="B1:K63"/>
  <sheetViews>
    <sheetView showGridLines="0" workbookViewId="0">
      <selection activeCell="K14" sqref="K14"/>
    </sheetView>
  </sheetViews>
  <sheetFormatPr defaultRowHeight="12.75"/>
  <cols>
    <col min="1" max="1" width="3.140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termíny!B17</f>
        <v>Trmice</v>
      </c>
      <c r="D3" s="31"/>
      <c r="E3" s="17"/>
    </row>
    <row r="4" spans="2:11">
      <c r="B4" s="30" t="s">
        <v>23</v>
      </c>
      <c r="C4" s="32">
        <f>termíny!D17</f>
        <v>43941</v>
      </c>
      <c r="D4" s="32"/>
      <c r="E4" s="29"/>
    </row>
    <row r="5" spans="2:11" ht="13.15" customHeight="1">
      <c r="B5" s="18">
        <f>SUBTOTAL(3,B7:B855)</f>
        <v>6</v>
      </c>
      <c r="C5" s="745" t="s">
        <v>17</v>
      </c>
      <c r="D5" s="37"/>
      <c r="E5" s="746" t="s">
        <v>9</v>
      </c>
      <c r="F5" s="747"/>
      <c r="G5" s="748" t="s">
        <v>18</v>
      </c>
      <c r="H5" s="749"/>
      <c r="I5" s="750" t="s">
        <v>10</v>
      </c>
      <c r="J5" s="751"/>
      <c r="K5" s="752"/>
    </row>
    <row r="6" spans="2:11" ht="18" customHeight="1">
      <c r="B6" s="34" t="s">
        <v>25</v>
      </c>
      <c r="C6" s="745"/>
      <c r="D6" s="36"/>
      <c r="E6" s="34" t="s">
        <v>11</v>
      </c>
      <c r="F6" s="34" t="s">
        <v>12</v>
      </c>
      <c r="G6" s="45" t="s">
        <v>34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647" t="s">
        <v>155</v>
      </c>
      <c r="C7" s="646" t="s">
        <v>156</v>
      </c>
      <c r="D7" s="249"/>
      <c r="E7" s="319" t="s">
        <v>54</v>
      </c>
      <c r="F7" s="319" t="s">
        <v>54</v>
      </c>
      <c r="G7" s="319" t="s">
        <v>54</v>
      </c>
      <c r="H7" s="319"/>
      <c r="I7" s="250"/>
      <c r="J7" s="251"/>
      <c r="K7" s="252"/>
    </row>
    <row r="8" spans="2:11" s="17" customFormat="1" ht="13.9" customHeight="1">
      <c r="B8" s="323" t="s">
        <v>157</v>
      </c>
      <c r="C8" s="321" t="s">
        <v>158</v>
      </c>
      <c r="D8" s="249"/>
      <c r="E8" s="319"/>
      <c r="F8" s="319" t="s">
        <v>54</v>
      </c>
      <c r="G8" s="319" t="s">
        <v>54</v>
      </c>
      <c r="H8" s="319"/>
      <c r="I8" s="250"/>
      <c r="J8" s="251"/>
      <c r="K8" s="252"/>
    </row>
    <row r="9" spans="2:11" s="17" customFormat="1" ht="13.9" customHeight="1">
      <c r="B9" s="448" t="s">
        <v>180</v>
      </c>
      <c r="C9" s="464" t="s">
        <v>181</v>
      </c>
      <c r="D9" s="445"/>
      <c r="E9" s="465"/>
      <c r="F9" s="465" t="s">
        <v>54</v>
      </c>
      <c r="G9" s="465" t="s">
        <v>54</v>
      </c>
      <c r="H9" s="465"/>
      <c r="I9" s="450"/>
      <c r="J9" s="446"/>
      <c r="K9" s="447"/>
    </row>
    <row r="10" spans="2:11" s="17" customFormat="1" ht="13.9" customHeight="1">
      <c r="B10" s="463" t="s">
        <v>182</v>
      </c>
      <c r="C10" s="464" t="s">
        <v>181</v>
      </c>
      <c r="D10" s="445"/>
      <c r="E10" s="465"/>
      <c r="F10" s="465" t="s">
        <v>54</v>
      </c>
      <c r="G10" s="465" t="s">
        <v>54</v>
      </c>
      <c r="H10" s="465"/>
      <c r="I10" s="450"/>
      <c r="J10" s="446"/>
      <c r="K10" s="447"/>
    </row>
    <row r="11" spans="2:11" s="17" customFormat="1" ht="13.9" customHeight="1">
      <c r="B11" s="449" t="s">
        <v>183</v>
      </c>
      <c r="C11" s="464" t="s">
        <v>184</v>
      </c>
      <c r="D11" s="445"/>
      <c r="E11" s="465" t="s">
        <v>54</v>
      </c>
      <c r="F11" s="465" t="s">
        <v>54</v>
      </c>
      <c r="G11" s="465"/>
      <c r="H11" s="465" t="s">
        <v>54</v>
      </c>
      <c r="I11" s="450"/>
      <c r="J11" s="446"/>
      <c r="K11" s="447"/>
    </row>
    <row r="12" spans="2:11" s="17" customFormat="1" ht="13.9" customHeight="1">
      <c r="B12" s="193" t="s">
        <v>188</v>
      </c>
      <c r="C12" s="200" t="s">
        <v>189</v>
      </c>
      <c r="D12" s="190"/>
      <c r="E12" s="190" t="s">
        <v>54</v>
      </c>
      <c r="F12" s="190"/>
      <c r="G12" s="190" t="s">
        <v>54</v>
      </c>
      <c r="H12" s="190"/>
      <c r="I12" s="190"/>
      <c r="J12" s="201"/>
      <c r="K12" s="178"/>
    </row>
    <row r="13" spans="2:11" s="17" customFormat="1" ht="13.9" customHeight="1">
      <c r="B13" s="558"/>
      <c r="C13" s="554"/>
      <c r="D13" s="554"/>
      <c r="E13" s="555"/>
      <c r="F13" s="555"/>
      <c r="G13" s="555"/>
      <c r="H13" s="555"/>
      <c r="I13" s="559"/>
      <c r="J13" s="556"/>
      <c r="K13" s="557"/>
    </row>
    <row r="14" spans="2:11" s="17" customFormat="1" ht="13.9" customHeight="1">
      <c r="B14" s="550"/>
      <c r="C14" s="551"/>
      <c r="D14" s="549"/>
      <c r="E14" s="549"/>
      <c r="F14" s="549"/>
      <c r="G14" s="549"/>
      <c r="H14" s="549"/>
      <c r="I14" s="549"/>
      <c r="J14" s="552"/>
      <c r="K14" s="553"/>
    </row>
    <row r="15" spans="2:11" s="17" customFormat="1" ht="13.9" customHeight="1">
      <c r="B15" s="561"/>
      <c r="C15" s="562"/>
      <c r="D15" s="560"/>
      <c r="E15" s="560"/>
      <c r="F15" s="560"/>
      <c r="G15" s="560"/>
      <c r="H15" s="560"/>
      <c r="I15" s="560"/>
      <c r="J15" s="563"/>
      <c r="K15" s="564"/>
    </row>
    <row r="16" spans="2:11" s="17" customFormat="1" ht="13.9" customHeight="1">
      <c r="B16" s="572"/>
      <c r="C16" s="573"/>
      <c r="D16" s="571"/>
      <c r="E16" s="571"/>
      <c r="F16" s="571"/>
      <c r="G16" s="571"/>
      <c r="H16" s="571"/>
      <c r="I16" s="571"/>
      <c r="J16" s="574"/>
      <c r="K16" s="575"/>
    </row>
    <row r="17" spans="2:11" s="137" customFormat="1" ht="13.9" customHeight="1">
      <c r="B17" s="628"/>
      <c r="C17" s="627"/>
      <c r="D17" s="629"/>
      <c r="E17" s="629"/>
      <c r="F17" s="629"/>
      <c r="G17" s="629"/>
      <c r="H17" s="629"/>
      <c r="I17" s="576"/>
      <c r="J17" s="578"/>
      <c r="K17" s="577"/>
    </row>
    <row r="18" spans="2:11" s="137" customFormat="1" ht="13.9" customHeight="1">
      <c r="B18" s="580"/>
      <c r="C18" s="579"/>
      <c r="D18" s="581"/>
      <c r="E18" s="581"/>
      <c r="F18" s="581"/>
      <c r="G18" s="581"/>
      <c r="H18" s="581"/>
      <c r="I18" s="581"/>
      <c r="J18" s="583"/>
      <c r="K18" s="582"/>
    </row>
    <row r="19" spans="2:11" s="137" customFormat="1" ht="13.9" customHeight="1">
      <c r="B19" s="193"/>
      <c r="C19" s="200"/>
      <c r="D19" s="138"/>
      <c r="E19" s="190"/>
      <c r="F19" s="190"/>
      <c r="G19" s="190"/>
      <c r="H19" s="190"/>
      <c r="I19" s="138"/>
      <c r="J19" s="141"/>
      <c r="K19" s="139"/>
    </row>
    <row r="20" spans="2:11" s="17" customFormat="1" ht="13.9" customHeight="1">
      <c r="B20" s="193"/>
      <c r="C20" s="200"/>
      <c r="D20" s="38"/>
      <c r="E20" s="190"/>
      <c r="F20" s="190"/>
      <c r="G20" s="190"/>
      <c r="H20" s="190"/>
      <c r="I20" s="39"/>
      <c r="J20" s="40"/>
      <c r="K20" s="41"/>
    </row>
    <row r="21" spans="2:11" s="17" customFormat="1" ht="15" customHeight="1">
      <c r="B21" s="193"/>
      <c r="C21" s="200"/>
      <c r="D21" s="38"/>
      <c r="E21" s="190"/>
      <c r="F21" s="190"/>
      <c r="G21" s="190"/>
      <c r="H21" s="190"/>
      <c r="I21" s="42"/>
      <c r="J21" s="40"/>
      <c r="K21" s="43"/>
    </row>
    <row r="22" spans="2:11">
      <c r="B22" s="23"/>
      <c r="C22" s="639"/>
      <c r="D22" s="21"/>
      <c r="E22" s="21"/>
      <c r="F22" s="21"/>
      <c r="G22" s="21"/>
      <c r="H22" s="21"/>
      <c r="I22" s="23"/>
      <c r="J22" s="22"/>
      <c r="K22" s="24"/>
    </row>
    <row r="23" spans="2:11">
      <c r="B23" s="23"/>
      <c r="C23" s="639"/>
      <c r="D23" s="21"/>
      <c r="E23" s="21"/>
      <c r="F23" s="21"/>
      <c r="G23" s="21"/>
      <c r="H23" s="21"/>
      <c r="I23" s="21"/>
      <c r="J23" s="22"/>
      <c r="K23" s="24"/>
    </row>
    <row r="24" spans="2:11">
      <c r="B24" s="23"/>
      <c r="C24" s="23"/>
      <c r="D24" s="23"/>
      <c r="E24" s="21"/>
      <c r="F24" s="21"/>
      <c r="G24" s="21"/>
      <c r="H24" s="21"/>
      <c r="I24" s="21"/>
      <c r="J24" s="22"/>
      <c r="K24" s="24"/>
    </row>
    <row r="25" spans="2:11">
      <c r="B25" s="23"/>
      <c r="C25" s="23"/>
      <c r="D25" s="23"/>
      <c r="E25" s="21"/>
      <c r="F25" s="21"/>
      <c r="G25" s="21"/>
      <c r="H25" s="21"/>
      <c r="I25" s="21"/>
      <c r="J25" s="22"/>
      <c r="K25" s="24"/>
    </row>
    <row r="26" spans="2:11">
      <c r="B26" s="23"/>
      <c r="C26" s="23"/>
      <c r="D26" s="23"/>
      <c r="E26" s="21"/>
      <c r="F26" s="21"/>
      <c r="G26" s="21"/>
      <c r="H26" s="21"/>
      <c r="I26" s="21"/>
      <c r="J26" s="25"/>
      <c r="K26" s="24"/>
    </row>
    <row r="27" spans="2:11">
      <c r="B27" s="23"/>
      <c r="C27" s="23"/>
      <c r="D27" s="23"/>
      <c r="E27" s="21"/>
      <c r="F27" s="21"/>
      <c r="G27" s="21"/>
      <c r="H27" s="21"/>
      <c r="I27" s="21"/>
      <c r="J27" s="25"/>
      <c r="K27" s="24"/>
    </row>
    <row r="28" spans="2:11">
      <c r="B28" s="23"/>
      <c r="C28" s="23"/>
      <c r="D28" s="23"/>
      <c r="E28" s="21"/>
      <c r="F28" s="21"/>
      <c r="G28" s="21"/>
      <c r="H28" s="21"/>
      <c r="I28" s="21"/>
      <c r="J28" s="25"/>
      <c r="K28" s="24"/>
    </row>
    <row r="29" spans="2:11">
      <c r="B29" s="23"/>
      <c r="C29" s="23"/>
      <c r="D29" s="23"/>
      <c r="E29" s="21"/>
      <c r="F29" s="21"/>
      <c r="G29" s="21"/>
      <c r="H29" s="21"/>
      <c r="I29" s="21"/>
      <c r="J29" s="25"/>
      <c r="K29" s="24"/>
    </row>
    <row r="30" spans="2:11">
      <c r="B30" s="23"/>
      <c r="C30" s="23"/>
      <c r="D30" s="23"/>
      <c r="E30" s="21"/>
      <c r="F30" s="21"/>
      <c r="G30" s="21"/>
      <c r="H30" s="21"/>
      <c r="I30" s="21"/>
      <c r="J30" s="25"/>
      <c r="K30" s="24"/>
    </row>
    <row r="31" spans="2:11">
      <c r="B31" s="23"/>
      <c r="C31" s="23"/>
      <c r="D31" s="23"/>
      <c r="E31" s="21"/>
      <c r="F31" s="21"/>
      <c r="G31" s="21"/>
      <c r="H31" s="21"/>
      <c r="I31" s="21"/>
      <c r="J31" s="25"/>
      <c r="K31" s="24"/>
    </row>
    <row r="32" spans="2:11">
      <c r="B32" s="23"/>
      <c r="C32" s="23"/>
      <c r="D32" s="23"/>
      <c r="E32" s="21"/>
      <c r="F32" s="21"/>
      <c r="G32" s="21"/>
      <c r="H32" s="21"/>
      <c r="I32" s="21"/>
      <c r="J32" s="25"/>
      <c r="K32" s="24"/>
    </row>
    <row r="33" spans="2:11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20 B24:B45 C22:D45 B46:D63 D16 B9:B11 D10 D20:D21">
    <cfRule type="expression" dxfId="863" priority="227" stopIfTrue="1">
      <formula>#REF!=0</formula>
    </cfRule>
    <cfRule type="expression" dxfId="862" priority="228" stopIfTrue="1">
      <formula>#REF!&gt;0</formula>
    </cfRule>
  </conditionalFormatting>
  <conditionalFormatting sqref="B16">
    <cfRule type="expression" dxfId="861" priority="225" stopIfTrue="1">
      <formula>#REF!=0</formula>
    </cfRule>
    <cfRule type="expression" dxfId="860" priority="226" stopIfTrue="1">
      <formula>#REF!&gt;0</formula>
    </cfRule>
  </conditionalFormatting>
  <conditionalFormatting sqref="K33 I20:J20 I30:J58 I23:J28 J21">
    <cfRule type="expression" dxfId="859" priority="223" stopIfTrue="1">
      <formula>#REF!=0</formula>
    </cfRule>
    <cfRule type="expression" dxfId="858" priority="224" stopIfTrue="1">
      <formula>#REF!&gt;0</formula>
    </cfRule>
  </conditionalFormatting>
  <conditionalFormatting sqref="J10">
    <cfRule type="expression" dxfId="857" priority="221" stopIfTrue="1">
      <formula>#REF!=0</formula>
    </cfRule>
    <cfRule type="expression" dxfId="856" priority="222" stopIfTrue="1">
      <formula>#REF!&gt;0</formula>
    </cfRule>
  </conditionalFormatting>
  <conditionalFormatting sqref="J10">
    <cfRule type="expression" dxfId="855" priority="219" stopIfTrue="1">
      <formula>#REF!=0</formula>
    </cfRule>
    <cfRule type="expression" dxfId="854" priority="220" stopIfTrue="1">
      <formula>#REF!&gt;0</formula>
    </cfRule>
  </conditionalFormatting>
  <conditionalFormatting sqref="J10">
    <cfRule type="expression" dxfId="853" priority="217" stopIfTrue="1">
      <formula>#REF!=0</formula>
    </cfRule>
    <cfRule type="expression" dxfId="852" priority="218" stopIfTrue="1">
      <formula>#REF!&gt;0</formula>
    </cfRule>
  </conditionalFormatting>
  <conditionalFormatting sqref="E16:I16 E20:H58">
    <cfRule type="expression" dxfId="851" priority="209" stopIfTrue="1">
      <formula>#REF!=0</formula>
    </cfRule>
    <cfRule type="expression" dxfId="850" priority="210" stopIfTrue="1">
      <formula>#REF!&gt;0</formula>
    </cfRule>
  </conditionalFormatting>
  <conditionalFormatting sqref="E10:H10">
    <cfRule type="expression" dxfId="849" priority="207" stopIfTrue="1">
      <formula>#REF!=0</formula>
    </cfRule>
    <cfRule type="expression" dxfId="848" priority="208" stopIfTrue="1">
      <formula>#REF!&gt;0</formula>
    </cfRule>
  </conditionalFormatting>
  <conditionalFormatting sqref="I10">
    <cfRule type="expression" dxfId="847" priority="201" stopIfTrue="1">
      <formula>#REF!=0</formula>
    </cfRule>
    <cfRule type="expression" dxfId="846" priority="202" stopIfTrue="1">
      <formula>#REF!&gt;0</formula>
    </cfRule>
  </conditionalFormatting>
  <conditionalFormatting sqref="I16">
    <cfRule type="expression" dxfId="845" priority="195" stopIfTrue="1">
      <formula>#REF!=0</formula>
    </cfRule>
    <cfRule type="expression" dxfId="844" priority="196" stopIfTrue="1">
      <formula>#REF!&gt;0</formula>
    </cfRule>
  </conditionalFormatting>
  <conditionalFormatting sqref="I59:I63">
    <cfRule type="expression" dxfId="843" priority="193" stopIfTrue="1">
      <formula>#REF!=0</formula>
    </cfRule>
    <cfRule type="expression" dxfId="842" priority="194" stopIfTrue="1">
      <formula>#REF!&gt;0</formula>
    </cfRule>
  </conditionalFormatting>
  <conditionalFormatting sqref="E59:H63 J59:K63">
    <cfRule type="expression" dxfId="841" priority="191" stopIfTrue="1">
      <formula>#REF!=0</formula>
    </cfRule>
    <cfRule type="expression" dxfId="840" priority="192" stopIfTrue="1">
      <formula>#REF!&gt;0</formula>
    </cfRule>
  </conditionalFormatting>
  <conditionalFormatting sqref="I29:J29">
    <cfRule type="expression" dxfId="839" priority="189" stopIfTrue="1">
      <formula>#REF!=0</formula>
    </cfRule>
    <cfRule type="expression" dxfId="838" priority="190" stopIfTrue="1">
      <formula>#REF!&gt;0</formula>
    </cfRule>
  </conditionalFormatting>
  <conditionalFormatting sqref="C11:D11">
    <cfRule type="expression" dxfId="837" priority="173" stopIfTrue="1">
      <formula>#REF!=0</formula>
    </cfRule>
    <cfRule type="expression" dxfId="836" priority="174" stopIfTrue="1">
      <formula>#REF!&gt;0</formula>
    </cfRule>
  </conditionalFormatting>
  <conditionalFormatting sqref="J11">
    <cfRule type="expression" dxfId="835" priority="171" stopIfTrue="1">
      <formula>#REF!=0</formula>
    </cfRule>
    <cfRule type="expression" dxfId="834" priority="172" stopIfTrue="1">
      <formula>#REF!&gt;0</formula>
    </cfRule>
  </conditionalFormatting>
  <conditionalFormatting sqref="J11">
    <cfRule type="expression" dxfId="833" priority="169" stopIfTrue="1">
      <formula>#REF!=0</formula>
    </cfRule>
    <cfRule type="expression" dxfId="832" priority="170" stopIfTrue="1">
      <formula>#REF!&gt;0</formula>
    </cfRule>
  </conditionalFormatting>
  <conditionalFormatting sqref="J11">
    <cfRule type="expression" dxfId="831" priority="167" stopIfTrue="1">
      <formula>#REF!=0</formula>
    </cfRule>
    <cfRule type="expression" dxfId="830" priority="168" stopIfTrue="1">
      <formula>#REF!&gt;0</formula>
    </cfRule>
  </conditionalFormatting>
  <conditionalFormatting sqref="E11:H11">
    <cfRule type="expression" dxfId="829" priority="165" stopIfTrue="1">
      <formula>#REF!=0</formula>
    </cfRule>
    <cfRule type="expression" dxfId="828" priority="166" stopIfTrue="1">
      <formula>#REF!&gt;0</formula>
    </cfRule>
  </conditionalFormatting>
  <conditionalFormatting sqref="I11">
    <cfRule type="expression" dxfId="827" priority="163" stopIfTrue="1">
      <formula>#REF!=0</formula>
    </cfRule>
    <cfRule type="expression" dxfId="826" priority="164" stopIfTrue="1">
      <formula>#REF!&gt;0</formula>
    </cfRule>
  </conditionalFormatting>
  <conditionalFormatting sqref="B21">
    <cfRule type="expression" dxfId="825" priority="161" stopIfTrue="1">
      <formula>#REF!=0</formula>
    </cfRule>
    <cfRule type="expression" dxfId="824" priority="162" stopIfTrue="1">
      <formula>#REF!&gt;0</formula>
    </cfRule>
  </conditionalFormatting>
  <conditionalFormatting sqref="B22">
    <cfRule type="expression" dxfId="823" priority="159" stopIfTrue="1">
      <formula>#REF!=0</formula>
    </cfRule>
    <cfRule type="expression" dxfId="822" priority="160" stopIfTrue="1">
      <formula>#REF!&gt;0</formula>
    </cfRule>
  </conditionalFormatting>
  <conditionalFormatting sqref="I21:I22">
    <cfRule type="expression" dxfId="821" priority="157" stopIfTrue="1">
      <formula>#REF!=0</formula>
    </cfRule>
    <cfRule type="expression" dxfId="820" priority="158" stopIfTrue="1">
      <formula>#REF!&gt;0</formula>
    </cfRule>
  </conditionalFormatting>
  <conditionalFormatting sqref="J22">
    <cfRule type="expression" dxfId="819" priority="155" stopIfTrue="1">
      <formula>#REF!=0</formula>
    </cfRule>
    <cfRule type="expression" dxfId="818" priority="156" stopIfTrue="1">
      <formula>#REF!&gt;0</formula>
    </cfRule>
  </conditionalFormatting>
  <conditionalFormatting sqref="B23">
    <cfRule type="expression" dxfId="817" priority="153" stopIfTrue="1">
      <formula>#REF!=0</formula>
    </cfRule>
    <cfRule type="expression" dxfId="816" priority="154" stopIfTrue="1">
      <formula>#REF!&gt;0</formula>
    </cfRule>
  </conditionalFormatting>
  <conditionalFormatting sqref="C9:C10">
    <cfRule type="expression" dxfId="815" priority="145" stopIfTrue="1">
      <formula>#REF!=0</formula>
    </cfRule>
    <cfRule type="expression" dxfId="814" priority="146" stopIfTrue="1">
      <formula>#REF!&gt;0</formula>
    </cfRule>
  </conditionalFormatting>
  <conditionalFormatting sqref="B9">
    <cfRule type="expression" dxfId="813" priority="133" stopIfTrue="1">
      <formula>#REF!=0</formula>
    </cfRule>
    <cfRule type="expression" dxfId="812" priority="134" stopIfTrue="1">
      <formula>#REF!&gt;0</formula>
    </cfRule>
  </conditionalFormatting>
  <conditionalFormatting sqref="D9">
    <cfRule type="expression" dxfId="811" priority="131" stopIfTrue="1">
      <formula>#REF!=0</formula>
    </cfRule>
    <cfRule type="expression" dxfId="810" priority="132" stopIfTrue="1">
      <formula>#REF!&gt;0</formula>
    </cfRule>
  </conditionalFormatting>
  <conditionalFormatting sqref="J9">
    <cfRule type="expression" dxfId="809" priority="129" stopIfTrue="1">
      <formula>#REF!=0</formula>
    </cfRule>
    <cfRule type="expression" dxfId="808" priority="130" stopIfTrue="1">
      <formula>#REF!&gt;0</formula>
    </cfRule>
  </conditionalFormatting>
  <conditionalFormatting sqref="J9">
    <cfRule type="expression" dxfId="807" priority="127" stopIfTrue="1">
      <formula>#REF!=0</formula>
    </cfRule>
    <cfRule type="expression" dxfId="806" priority="128" stopIfTrue="1">
      <formula>#REF!&gt;0</formula>
    </cfRule>
  </conditionalFormatting>
  <conditionalFormatting sqref="J9">
    <cfRule type="expression" dxfId="805" priority="125" stopIfTrue="1">
      <formula>#REF!=0</formula>
    </cfRule>
    <cfRule type="expression" dxfId="804" priority="126" stopIfTrue="1">
      <formula>#REF!&gt;0</formula>
    </cfRule>
  </conditionalFormatting>
  <conditionalFormatting sqref="E9:H9">
    <cfRule type="expression" dxfId="803" priority="123" stopIfTrue="1">
      <formula>#REF!=0</formula>
    </cfRule>
    <cfRule type="expression" dxfId="802" priority="124" stopIfTrue="1">
      <formula>#REF!&gt;0</formula>
    </cfRule>
  </conditionalFormatting>
  <conditionalFormatting sqref="I9">
    <cfRule type="expression" dxfId="801" priority="121" stopIfTrue="1">
      <formula>#REF!=0</formula>
    </cfRule>
    <cfRule type="expression" dxfId="800" priority="122" stopIfTrue="1">
      <formula>#REF!&gt;0</formula>
    </cfRule>
  </conditionalFormatting>
  <conditionalFormatting sqref="K16">
    <cfRule type="expression" dxfId="799" priority="115" stopIfTrue="1">
      <formula>#REF!=0</formula>
    </cfRule>
    <cfRule type="expression" dxfId="798" priority="116" stopIfTrue="1">
      <formula>#REF!&gt;0</formula>
    </cfRule>
  </conditionalFormatting>
  <conditionalFormatting sqref="K16">
    <cfRule type="expression" dxfId="797" priority="113" stopIfTrue="1">
      <formula>#REF!=0</formula>
    </cfRule>
    <cfRule type="expression" dxfId="796" priority="114" stopIfTrue="1">
      <formula>#REF!&gt;0</formula>
    </cfRule>
  </conditionalFormatting>
  <conditionalFormatting sqref="K16">
    <cfRule type="expression" dxfId="795" priority="111" stopIfTrue="1">
      <formula>#REF!=0</formula>
    </cfRule>
    <cfRule type="expression" dxfId="794" priority="112" stopIfTrue="1">
      <formula>#REF!&gt;0</formula>
    </cfRule>
  </conditionalFormatting>
  <conditionalFormatting sqref="C16">
    <cfRule type="expression" dxfId="793" priority="105" stopIfTrue="1">
      <formula>#REF!=0</formula>
    </cfRule>
    <cfRule type="expression" dxfId="792" priority="106" stopIfTrue="1">
      <formula>#REF!&gt;0</formula>
    </cfRule>
  </conditionalFormatting>
  <conditionalFormatting sqref="D17:D19">
    <cfRule type="expression" dxfId="791" priority="103" stopIfTrue="1">
      <formula>#REF!=0</formula>
    </cfRule>
    <cfRule type="expression" dxfId="790" priority="104" stopIfTrue="1">
      <formula>#REF!&gt;0</formula>
    </cfRule>
  </conditionalFormatting>
  <conditionalFormatting sqref="B17:B19">
    <cfRule type="expression" dxfId="789" priority="101" stopIfTrue="1">
      <formula>#REF!=0</formula>
    </cfRule>
    <cfRule type="expression" dxfId="788" priority="102" stopIfTrue="1">
      <formula>#REF!&gt;0</formula>
    </cfRule>
  </conditionalFormatting>
  <conditionalFormatting sqref="E17:I19">
    <cfRule type="expression" dxfId="787" priority="99" stopIfTrue="1">
      <formula>#REF!=0</formula>
    </cfRule>
    <cfRule type="expression" dxfId="786" priority="100" stopIfTrue="1">
      <formula>#REF!&gt;0</formula>
    </cfRule>
  </conditionalFormatting>
  <conditionalFormatting sqref="I17:I19">
    <cfRule type="expression" dxfId="785" priority="97" stopIfTrue="1">
      <formula>#REF!=0</formula>
    </cfRule>
    <cfRule type="expression" dxfId="784" priority="98" stopIfTrue="1">
      <formula>#REF!&gt;0</formula>
    </cfRule>
  </conditionalFormatting>
  <conditionalFormatting sqref="K17:K19">
    <cfRule type="expression" dxfId="783" priority="95" stopIfTrue="1">
      <formula>#REF!=0</formula>
    </cfRule>
    <cfRule type="expression" dxfId="782" priority="96" stopIfTrue="1">
      <formula>#REF!&gt;0</formula>
    </cfRule>
  </conditionalFormatting>
  <conditionalFormatting sqref="K17:K19">
    <cfRule type="expression" dxfId="781" priority="93" stopIfTrue="1">
      <formula>#REF!=0</formula>
    </cfRule>
    <cfRule type="expression" dxfId="780" priority="94" stopIfTrue="1">
      <formula>#REF!&gt;0</formula>
    </cfRule>
  </conditionalFormatting>
  <conditionalFormatting sqref="K17:K19">
    <cfRule type="expression" dxfId="779" priority="91" stopIfTrue="1">
      <formula>#REF!=0</formula>
    </cfRule>
    <cfRule type="expression" dxfId="778" priority="92" stopIfTrue="1">
      <formula>#REF!&gt;0</formula>
    </cfRule>
  </conditionalFormatting>
  <conditionalFormatting sqref="C17:C19">
    <cfRule type="expression" dxfId="777" priority="89" stopIfTrue="1">
      <formula>#REF!=0</formula>
    </cfRule>
    <cfRule type="expression" dxfId="776" priority="90" stopIfTrue="1">
      <formula>#REF!&gt;0</formula>
    </cfRule>
  </conditionalFormatting>
  <conditionalFormatting sqref="D13:D15">
    <cfRule type="expression" dxfId="775" priority="87" stopIfTrue="1">
      <formula>#REF!=0</formula>
    </cfRule>
    <cfRule type="expression" dxfId="774" priority="88" stopIfTrue="1">
      <formula>#REF!&gt;0</formula>
    </cfRule>
  </conditionalFormatting>
  <conditionalFormatting sqref="B13:B15">
    <cfRule type="expression" dxfId="773" priority="85" stopIfTrue="1">
      <formula>#REF!=0</formula>
    </cfRule>
    <cfRule type="expression" dxfId="772" priority="86" stopIfTrue="1">
      <formula>#REF!&gt;0</formula>
    </cfRule>
  </conditionalFormatting>
  <conditionalFormatting sqref="E13:I15">
    <cfRule type="expression" dxfId="771" priority="83" stopIfTrue="1">
      <formula>#REF!=0</formula>
    </cfRule>
    <cfRule type="expression" dxfId="770" priority="84" stopIfTrue="1">
      <formula>#REF!&gt;0</formula>
    </cfRule>
  </conditionalFormatting>
  <conditionalFormatting sqref="I13:I15">
    <cfRule type="expression" dxfId="769" priority="81" stopIfTrue="1">
      <formula>#REF!=0</formula>
    </cfRule>
    <cfRule type="expression" dxfId="768" priority="82" stopIfTrue="1">
      <formula>#REF!&gt;0</formula>
    </cfRule>
  </conditionalFormatting>
  <conditionalFormatting sqref="K13:K15">
    <cfRule type="expression" dxfId="767" priority="79" stopIfTrue="1">
      <formula>#REF!=0</formula>
    </cfRule>
    <cfRule type="expression" dxfId="766" priority="80" stopIfTrue="1">
      <formula>#REF!&gt;0</formula>
    </cfRule>
  </conditionalFormatting>
  <conditionalFormatting sqref="K13:K15">
    <cfRule type="expression" dxfId="765" priority="77" stopIfTrue="1">
      <formula>#REF!=0</formula>
    </cfRule>
    <cfRule type="expression" dxfId="764" priority="78" stopIfTrue="1">
      <formula>#REF!&gt;0</formula>
    </cfRule>
  </conditionalFormatting>
  <conditionalFormatting sqref="K13:K15">
    <cfRule type="expression" dxfId="763" priority="75" stopIfTrue="1">
      <formula>#REF!=0</formula>
    </cfRule>
    <cfRule type="expression" dxfId="762" priority="76" stopIfTrue="1">
      <formula>#REF!&gt;0</formula>
    </cfRule>
  </conditionalFormatting>
  <conditionalFormatting sqref="C13:C15">
    <cfRule type="expression" dxfId="761" priority="73" stopIfTrue="1">
      <formula>#REF!=0</formula>
    </cfRule>
    <cfRule type="expression" dxfId="760" priority="74" stopIfTrue="1">
      <formula>#REF!&gt;0</formula>
    </cfRule>
  </conditionalFormatting>
  <conditionalFormatting sqref="B7:B8 D7:D8">
    <cfRule type="expression" dxfId="759" priority="71" stopIfTrue="1">
      <formula>#REF!=0</formula>
    </cfRule>
    <cfRule type="expression" dxfId="758" priority="72" stopIfTrue="1">
      <formula>#REF!&gt;0</formula>
    </cfRule>
  </conditionalFormatting>
  <conditionalFormatting sqref="J7:J8">
    <cfRule type="expression" dxfId="757" priority="69" stopIfTrue="1">
      <formula>#REF!=0</formula>
    </cfRule>
    <cfRule type="expression" dxfId="756" priority="70" stopIfTrue="1">
      <formula>#REF!&gt;0</formula>
    </cfRule>
  </conditionalFormatting>
  <conditionalFormatting sqref="J7:J8">
    <cfRule type="expression" dxfId="755" priority="67" stopIfTrue="1">
      <formula>#REF!=0</formula>
    </cfRule>
    <cfRule type="expression" dxfId="754" priority="68" stopIfTrue="1">
      <formula>#REF!&gt;0</formula>
    </cfRule>
  </conditionalFormatting>
  <conditionalFormatting sqref="J7:J8">
    <cfRule type="expression" dxfId="753" priority="65" stopIfTrue="1">
      <formula>#REF!=0</formula>
    </cfRule>
    <cfRule type="expression" dxfId="752" priority="66" stopIfTrue="1">
      <formula>#REF!&gt;0</formula>
    </cfRule>
  </conditionalFormatting>
  <conditionalFormatting sqref="E7:I8">
    <cfRule type="expression" dxfId="751" priority="63" stopIfTrue="1">
      <formula>#REF!=0</formula>
    </cfRule>
    <cfRule type="expression" dxfId="750" priority="64" stopIfTrue="1">
      <formula>#REF!&gt;0</formula>
    </cfRule>
  </conditionalFormatting>
  <conditionalFormatting sqref="I7:I8">
    <cfRule type="expression" dxfId="749" priority="61" stopIfTrue="1">
      <formula>#REF!=0</formula>
    </cfRule>
    <cfRule type="expression" dxfId="748" priority="62" stopIfTrue="1">
      <formula>#REF!&gt;0</formula>
    </cfRule>
  </conditionalFormatting>
  <conditionalFormatting sqref="K7:K8">
    <cfRule type="expression" dxfId="747" priority="59" stopIfTrue="1">
      <formula>#REF!=0</formula>
    </cfRule>
    <cfRule type="expression" dxfId="746" priority="60" stopIfTrue="1">
      <formula>#REF!&gt;0</formula>
    </cfRule>
  </conditionalFormatting>
  <conditionalFormatting sqref="K7:K8">
    <cfRule type="expression" dxfId="745" priority="57" stopIfTrue="1">
      <formula>#REF!=0</formula>
    </cfRule>
    <cfRule type="expression" dxfId="744" priority="58" stopIfTrue="1">
      <formula>#REF!&gt;0</formula>
    </cfRule>
  </conditionalFormatting>
  <conditionalFormatting sqref="K7:K8">
    <cfRule type="expression" dxfId="743" priority="55" stopIfTrue="1">
      <formula>#REF!=0</formula>
    </cfRule>
    <cfRule type="expression" dxfId="742" priority="56" stopIfTrue="1">
      <formula>#REF!&gt;0</formula>
    </cfRule>
  </conditionalFormatting>
  <conditionalFormatting sqref="J7:J8">
    <cfRule type="expression" dxfId="741" priority="53" stopIfTrue="1">
      <formula>#REF!=0</formula>
    </cfRule>
    <cfRule type="expression" dxfId="740" priority="54" stopIfTrue="1">
      <formula>#REF!&gt;0</formula>
    </cfRule>
  </conditionalFormatting>
  <conditionalFormatting sqref="C7:C8">
    <cfRule type="expression" dxfId="739" priority="51" stopIfTrue="1">
      <formula>#REF!=0</formula>
    </cfRule>
    <cfRule type="expression" dxfId="738" priority="52" stopIfTrue="1">
      <formula>#REF!&gt;0</formula>
    </cfRule>
  </conditionalFormatting>
  <conditionalFormatting sqref="E10:I10">
    <cfRule type="expression" dxfId="737" priority="49" stopIfTrue="1">
      <formula>#REF!=0</formula>
    </cfRule>
    <cfRule type="expression" dxfId="736" priority="50" stopIfTrue="1">
      <formula>#REF!&gt;0</formula>
    </cfRule>
  </conditionalFormatting>
  <conditionalFormatting sqref="C9:D9">
    <cfRule type="expression" dxfId="735" priority="47" stopIfTrue="1">
      <formula>#REF!=0</formula>
    </cfRule>
    <cfRule type="expression" dxfId="734" priority="48" stopIfTrue="1">
      <formula>#REF!&gt;0</formula>
    </cfRule>
  </conditionalFormatting>
  <conditionalFormatting sqref="J9">
    <cfRule type="expression" dxfId="733" priority="45" stopIfTrue="1">
      <formula>#REF!=0</formula>
    </cfRule>
    <cfRule type="expression" dxfId="732" priority="46" stopIfTrue="1">
      <formula>#REF!&gt;0</formula>
    </cfRule>
  </conditionalFormatting>
  <conditionalFormatting sqref="J9">
    <cfRule type="expression" dxfId="731" priority="43" stopIfTrue="1">
      <formula>#REF!=0</formula>
    </cfRule>
    <cfRule type="expression" dxfId="730" priority="44" stopIfTrue="1">
      <formula>#REF!&gt;0</formula>
    </cfRule>
  </conditionalFormatting>
  <conditionalFormatting sqref="J9">
    <cfRule type="expression" dxfId="729" priority="41" stopIfTrue="1">
      <formula>#REF!=0</formula>
    </cfRule>
    <cfRule type="expression" dxfId="728" priority="42" stopIfTrue="1">
      <formula>#REF!&gt;0</formula>
    </cfRule>
  </conditionalFormatting>
  <conditionalFormatting sqref="E9:H9">
    <cfRule type="expression" dxfId="727" priority="39" stopIfTrue="1">
      <formula>#REF!=0</formula>
    </cfRule>
    <cfRule type="expression" dxfId="726" priority="40" stopIfTrue="1">
      <formula>#REF!&gt;0</formula>
    </cfRule>
  </conditionalFormatting>
  <conditionalFormatting sqref="I9">
    <cfRule type="expression" dxfId="725" priority="37" stopIfTrue="1">
      <formula>#REF!=0</formula>
    </cfRule>
    <cfRule type="expression" dxfId="724" priority="38" stopIfTrue="1">
      <formula>#REF!&gt;0</formula>
    </cfRule>
  </conditionalFormatting>
  <conditionalFormatting sqref="C10">
    <cfRule type="expression" dxfId="723" priority="35" stopIfTrue="1">
      <formula>#REF!=0</formula>
    </cfRule>
    <cfRule type="expression" dxfId="722" priority="36" stopIfTrue="1">
      <formula>#REF!&gt;0</formula>
    </cfRule>
  </conditionalFormatting>
  <conditionalFormatting sqref="D11">
    <cfRule type="expression" dxfId="721" priority="33" stopIfTrue="1">
      <formula>#REF!=0</formula>
    </cfRule>
    <cfRule type="expression" dxfId="720" priority="34" stopIfTrue="1">
      <formula>#REF!&gt;0</formula>
    </cfRule>
  </conditionalFormatting>
  <conditionalFormatting sqref="B11">
    <cfRule type="expression" dxfId="719" priority="31" stopIfTrue="1">
      <formula>#REF!=0</formula>
    </cfRule>
    <cfRule type="expression" dxfId="718" priority="32" stopIfTrue="1">
      <formula>#REF!&gt;0</formula>
    </cfRule>
  </conditionalFormatting>
  <conditionalFormatting sqref="E11:I11">
    <cfRule type="expression" dxfId="717" priority="29" stopIfTrue="1">
      <formula>#REF!=0</formula>
    </cfRule>
    <cfRule type="expression" dxfId="716" priority="30" stopIfTrue="1">
      <formula>#REF!&gt;0</formula>
    </cfRule>
  </conditionalFormatting>
  <conditionalFormatting sqref="I11">
    <cfRule type="expression" dxfId="715" priority="27" stopIfTrue="1">
      <formula>#REF!=0</formula>
    </cfRule>
    <cfRule type="expression" dxfId="714" priority="28" stopIfTrue="1">
      <formula>#REF!&gt;0</formula>
    </cfRule>
  </conditionalFormatting>
  <conditionalFormatting sqref="K11">
    <cfRule type="expression" dxfId="713" priority="25" stopIfTrue="1">
      <formula>#REF!=0</formula>
    </cfRule>
    <cfRule type="expression" dxfId="712" priority="26" stopIfTrue="1">
      <formula>#REF!&gt;0</formula>
    </cfRule>
  </conditionalFormatting>
  <conditionalFormatting sqref="K11">
    <cfRule type="expression" dxfId="711" priority="23" stopIfTrue="1">
      <formula>#REF!=0</formula>
    </cfRule>
    <cfRule type="expression" dxfId="710" priority="24" stopIfTrue="1">
      <formula>#REF!&gt;0</formula>
    </cfRule>
  </conditionalFormatting>
  <conditionalFormatting sqref="K11">
    <cfRule type="expression" dxfId="709" priority="21" stopIfTrue="1">
      <formula>#REF!=0</formula>
    </cfRule>
    <cfRule type="expression" dxfId="708" priority="22" stopIfTrue="1">
      <formula>#REF!&gt;0</formula>
    </cfRule>
  </conditionalFormatting>
  <conditionalFormatting sqref="C11">
    <cfRule type="expression" dxfId="707" priority="19" stopIfTrue="1">
      <formula>#REF!=0</formula>
    </cfRule>
    <cfRule type="expression" dxfId="706" priority="20" stopIfTrue="1">
      <formula>#REF!&gt;0</formula>
    </cfRule>
  </conditionalFormatting>
  <conditionalFormatting sqref="D12">
    <cfRule type="expression" dxfId="705" priority="17" stopIfTrue="1">
      <formula>#REF!=0</formula>
    </cfRule>
    <cfRule type="expression" dxfId="704" priority="18" stopIfTrue="1">
      <formula>#REF!&gt;0</formula>
    </cfRule>
  </conditionalFormatting>
  <conditionalFormatting sqref="B12">
    <cfRule type="expression" dxfId="703" priority="15" stopIfTrue="1">
      <formula>#REF!=0</formula>
    </cfRule>
    <cfRule type="expression" dxfId="702" priority="16" stopIfTrue="1">
      <formula>#REF!&gt;0</formula>
    </cfRule>
  </conditionalFormatting>
  <conditionalFormatting sqref="E12:I12">
    <cfRule type="expression" dxfId="701" priority="13" stopIfTrue="1">
      <formula>#REF!=0</formula>
    </cfRule>
    <cfRule type="expression" dxfId="700" priority="14" stopIfTrue="1">
      <formula>#REF!&gt;0</formula>
    </cfRule>
  </conditionalFormatting>
  <conditionalFormatting sqref="I12">
    <cfRule type="expression" dxfId="699" priority="11" stopIfTrue="1">
      <formula>#REF!=0</formula>
    </cfRule>
    <cfRule type="expression" dxfId="698" priority="12" stopIfTrue="1">
      <formula>#REF!&gt;0</formula>
    </cfRule>
  </conditionalFormatting>
  <conditionalFormatting sqref="K12">
    <cfRule type="expression" dxfId="697" priority="9" stopIfTrue="1">
      <formula>#REF!=0</formula>
    </cfRule>
    <cfRule type="expression" dxfId="696" priority="10" stopIfTrue="1">
      <formula>#REF!&gt;0</formula>
    </cfRule>
  </conditionalFormatting>
  <conditionalFormatting sqref="K12">
    <cfRule type="expression" dxfId="695" priority="7" stopIfTrue="1">
      <formula>#REF!=0</formula>
    </cfRule>
    <cfRule type="expression" dxfId="694" priority="8" stopIfTrue="1">
      <formula>#REF!&gt;0</formula>
    </cfRule>
  </conditionalFormatting>
  <conditionalFormatting sqref="K12">
    <cfRule type="expression" dxfId="693" priority="5" stopIfTrue="1">
      <formula>#REF!=0</formula>
    </cfRule>
    <cfRule type="expression" dxfId="692" priority="6" stopIfTrue="1">
      <formula>#REF!&gt;0</formula>
    </cfRule>
  </conditionalFormatting>
  <conditionalFormatting sqref="C12">
    <cfRule type="expression" dxfId="691" priority="3" stopIfTrue="1">
      <formula>#REF!=0</formula>
    </cfRule>
    <cfRule type="expression" dxfId="690" priority="4" stopIfTrue="1">
      <formula>#REF!&gt;0</formula>
    </cfRule>
  </conditionalFormatting>
  <conditionalFormatting sqref="C20:C21">
    <cfRule type="expression" dxfId="689" priority="1" stopIfTrue="1">
      <formula>#REF!=0</formula>
    </cfRule>
    <cfRule type="expression" dxfId="688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7"/>
  <dimension ref="B1:K63"/>
  <sheetViews>
    <sheetView showGridLines="0" workbookViewId="0">
      <selection activeCell="B7" sqref="B7:H7"/>
    </sheetView>
  </sheetViews>
  <sheetFormatPr defaultRowHeight="12.75"/>
  <cols>
    <col min="1" max="1" width="2.57031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termíny!B18</f>
        <v>Prunéřov</v>
      </c>
      <c r="D3" s="31"/>
      <c r="E3" s="17"/>
    </row>
    <row r="4" spans="2:11">
      <c r="B4" s="30" t="s">
        <v>23</v>
      </c>
      <c r="C4" s="32">
        <f>termíny!D18</f>
        <v>43941</v>
      </c>
      <c r="D4" s="32"/>
      <c r="E4" s="29"/>
    </row>
    <row r="5" spans="2:11" ht="13.15" customHeight="1">
      <c r="B5" s="18">
        <f>SUBTOTAL(3,B7:B855)</f>
        <v>0</v>
      </c>
      <c r="C5" s="745" t="s">
        <v>17</v>
      </c>
      <c r="D5" s="37"/>
      <c r="E5" s="746" t="s">
        <v>9</v>
      </c>
      <c r="F5" s="747"/>
      <c r="G5" s="748" t="s">
        <v>18</v>
      </c>
      <c r="H5" s="749"/>
      <c r="I5" s="750" t="s">
        <v>10</v>
      </c>
      <c r="J5" s="751"/>
      <c r="K5" s="752"/>
    </row>
    <row r="6" spans="2:11" ht="18" customHeight="1">
      <c r="B6" s="34" t="s">
        <v>25</v>
      </c>
      <c r="C6" s="745"/>
      <c r="D6" s="36"/>
      <c r="E6" s="34" t="s">
        <v>11</v>
      </c>
      <c r="F6" s="34" t="s">
        <v>12</v>
      </c>
      <c r="G6" s="45" t="s">
        <v>34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697"/>
      <c r="C7" s="649"/>
      <c r="D7" s="698"/>
      <c r="E7" s="699"/>
      <c r="F7" s="699"/>
      <c r="G7" s="699"/>
      <c r="H7" s="699"/>
      <c r="I7" s="700"/>
      <c r="J7" s="690"/>
      <c r="K7" s="693"/>
    </row>
    <row r="8" spans="2:11" s="17" customFormat="1" ht="13.9" customHeight="1">
      <c r="B8" s="701"/>
      <c r="C8" s="702"/>
      <c r="D8" s="702"/>
      <c r="E8" s="699"/>
      <c r="F8" s="699"/>
      <c r="G8" s="699"/>
      <c r="H8" s="699"/>
      <c r="I8" s="703"/>
      <c r="J8" s="692"/>
      <c r="K8" s="695"/>
    </row>
    <row r="9" spans="2:11" s="17" customFormat="1" ht="13.9" customHeight="1">
      <c r="B9" s="704"/>
      <c r="C9" s="705"/>
      <c r="D9" s="704"/>
      <c r="E9" s="699"/>
      <c r="F9" s="699"/>
      <c r="G9" s="699"/>
      <c r="H9" s="699"/>
      <c r="I9" s="703"/>
      <c r="J9" s="692"/>
      <c r="K9" s="695"/>
    </row>
    <row r="10" spans="2:11" s="17" customFormat="1" ht="13.9" customHeight="1">
      <c r="B10" s="660"/>
      <c r="C10" s="706"/>
      <c r="D10" s="660"/>
      <c r="E10" s="699"/>
      <c r="F10" s="699"/>
      <c r="G10" s="699"/>
      <c r="H10" s="699"/>
      <c r="I10" s="659"/>
      <c r="J10" s="325"/>
      <c r="K10" s="322"/>
    </row>
    <row r="11" spans="2:11" s="17" customFormat="1" ht="13.9" customHeight="1">
      <c r="B11" s="707"/>
      <c r="C11" s="706"/>
      <c r="D11" s="708"/>
      <c r="E11" s="699"/>
      <c r="F11" s="699"/>
      <c r="G11" s="699"/>
      <c r="H11" s="699"/>
      <c r="I11" s="707"/>
      <c r="J11" s="691"/>
      <c r="K11" s="694"/>
    </row>
    <row r="12" spans="2:11" s="17" customFormat="1" ht="13.9" customHeight="1">
      <c r="B12" s="660"/>
      <c r="C12" s="706"/>
      <c r="D12" s="660"/>
      <c r="E12" s="699"/>
      <c r="F12" s="699"/>
      <c r="G12" s="699"/>
      <c r="H12" s="699"/>
      <c r="I12" s="659"/>
      <c r="J12" s="325"/>
      <c r="K12" s="322"/>
    </row>
    <row r="13" spans="2:11" s="17" customFormat="1" ht="13.9" customHeight="1">
      <c r="B13" s="709"/>
      <c r="C13" s="706"/>
      <c r="D13" s="710"/>
      <c r="E13" s="699"/>
      <c r="F13" s="699"/>
      <c r="G13" s="699"/>
      <c r="H13" s="699"/>
      <c r="I13" s="659"/>
      <c r="J13" s="325"/>
      <c r="K13" s="322"/>
    </row>
    <row r="14" spans="2:11" s="17" customFormat="1" ht="13.9" customHeight="1">
      <c r="B14" s="660"/>
      <c r="C14" s="706"/>
      <c r="D14" s="660"/>
      <c r="E14" s="699"/>
      <c r="F14" s="699"/>
      <c r="G14" s="699"/>
      <c r="H14" s="699"/>
      <c r="I14" s="659"/>
      <c r="J14" s="325"/>
      <c r="K14" s="322"/>
    </row>
    <row r="15" spans="2:11" s="17" customFormat="1" ht="13.9" customHeight="1">
      <c r="B15" s="711"/>
      <c r="C15" s="711"/>
      <c r="D15" s="710"/>
      <c r="E15" s="699"/>
      <c r="F15" s="699"/>
      <c r="G15" s="699"/>
      <c r="H15" s="699"/>
      <c r="I15" s="659"/>
      <c r="J15" s="325"/>
      <c r="K15" s="322"/>
    </row>
    <row r="16" spans="2:11" s="17" customFormat="1" ht="13.9" customHeight="1">
      <c r="B16" s="712"/>
      <c r="C16" s="713"/>
      <c r="D16" s="710"/>
      <c r="E16" s="699"/>
      <c r="F16" s="699"/>
      <c r="G16" s="699"/>
      <c r="H16" s="699"/>
      <c r="I16" s="659"/>
      <c r="J16" s="325"/>
      <c r="K16" s="322"/>
    </row>
    <row r="17" spans="2:11" s="17" customFormat="1" ht="13.9" customHeight="1">
      <c r="B17" s="714"/>
      <c r="C17" s="713"/>
      <c r="D17" s="710"/>
      <c r="E17" s="699"/>
      <c r="F17" s="699"/>
      <c r="G17" s="699"/>
      <c r="H17" s="699"/>
      <c r="I17" s="715"/>
      <c r="J17" s="311"/>
      <c r="K17" s="284"/>
    </row>
    <row r="18" spans="2:11" s="17" customFormat="1" ht="13.9" customHeight="1">
      <c r="B18" s="716"/>
      <c r="C18" s="716"/>
      <c r="D18" s="717"/>
      <c r="E18" s="699"/>
      <c r="F18" s="699"/>
      <c r="G18" s="699"/>
      <c r="H18" s="699"/>
      <c r="I18" s="718"/>
      <c r="J18" s="327"/>
      <c r="K18" s="326"/>
    </row>
    <row r="19" spans="2:11" s="17" customFormat="1" ht="13.9" customHeight="1">
      <c r="B19" s="719"/>
      <c r="C19" s="716"/>
      <c r="D19" s="720"/>
      <c r="E19" s="699"/>
      <c r="F19" s="699"/>
      <c r="G19" s="699"/>
      <c r="H19" s="699"/>
      <c r="I19" s="718"/>
      <c r="J19" s="343"/>
      <c r="K19" s="336"/>
    </row>
    <row r="20" spans="2:11" s="17" customFormat="1" ht="13.9" customHeight="1">
      <c r="B20" s="720"/>
      <c r="C20" s="720"/>
      <c r="D20" s="720"/>
      <c r="E20" s="699"/>
      <c r="F20" s="699"/>
      <c r="G20" s="699"/>
      <c r="H20" s="699"/>
      <c r="I20" s="718"/>
      <c r="J20" s="330"/>
      <c r="K20" s="696"/>
    </row>
    <row r="21" spans="2:11" s="17" customFormat="1" ht="13.9" customHeight="1">
      <c r="B21" s="721"/>
      <c r="C21" s="722"/>
      <c r="D21" s="722"/>
      <c r="E21" s="699"/>
      <c r="F21" s="699"/>
      <c r="G21" s="699"/>
      <c r="H21" s="699"/>
      <c r="I21" s="723"/>
      <c r="J21" s="388"/>
      <c r="K21" s="381"/>
    </row>
    <row r="22" spans="2:11" s="17" customFormat="1" ht="13.9" customHeight="1">
      <c r="B22" s="720"/>
      <c r="C22" s="724"/>
      <c r="D22" s="720"/>
      <c r="E22" s="699"/>
      <c r="F22" s="699"/>
      <c r="G22" s="699"/>
      <c r="H22" s="699"/>
      <c r="I22" s="718"/>
      <c r="J22" s="343"/>
      <c r="K22" s="336"/>
    </row>
    <row r="23" spans="2:11" s="17" customFormat="1" ht="13.9" customHeight="1">
      <c r="B23" s="720"/>
      <c r="C23" s="724"/>
      <c r="D23" s="718"/>
      <c r="E23" s="699"/>
      <c r="F23" s="699"/>
      <c r="G23" s="699"/>
      <c r="H23" s="699"/>
      <c r="I23" s="718"/>
      <c r="J23" s="327"/>
      <c r="K23" s="326"/>
    </row>
    <row r="24" spans="2:11" s="17" customFormat="1" ht="13.9" customHeight="1">
      <c r="B24" s="724"/>
      <c r="C24" s="724"/>
      <c r="D24" s="720"/>
      <c r="E24" s="699"/>
      <c r="F24" s="699"/>
      <c r="G24" s="699"/>
      <c r="H24" s="699"/>
      <c r="I24" s="659"/>
      <c r="J24" s="327"/>
      <c r="K24" s="326"/>
    </row>
    <row r="25" spans="2:11" s="17" customFormat="1" ht="13.9" customHeight="1">
      <c r="B25" s="720"/>
      <c r="C25" s="724"/>
      <c r="D25" s="720"/>
      <c r="E25" s="699"/>
      <c r="F25" s="699"/>
      <c r="G25" s="699"/>
      <c r="H25" s="699"/>
      <c r="I25" s="718"/>
      <c r="J25" s="327"/>
      <c r="K25" s="326"/>
    </row>
    <row r="26" spans="2:11" s="17" customFormat="1" ht="13.9" customHeight="1">
      <c r="B26" s="724"/>
      <c r="C26" s="724"/>
      <c r="D26" s="717"/>
      <c r="E26" s="699"/>
      <c r="F26" s="699"/>
      <c r="G26" s="699"/>
      <c r="H26" s="699"/>
      <c r="I26" s="718"/>
      <c r="J26" s="343"/>
      <c r="K26" s="336"/>
    </row>
    <row r="27" spans="2:11" s="17" customFormat="1" ht="13.9" customHeight="1">
      <c r="B27" s="724"/>
      <c r="C27" s="724"/>
      <c r="D27" s="717"/>
      <c r="E27" s="699"/>
      <c r="F27" s="699"/>
      <c r="G27" s="699"/>
      <c r="H27" s="699"/>
      <c r="I27" s="718"/>
      <c r="J27" s="327"/>
      <c r="K27" s="326"/>
    </row>
    <row r="28" spans="2:11" s="17" customFormat="1" ht="13.9" customHeight="1">
      <c r="B28" s="720"/>
      <c r="C28" s="724"/>
      <c r="D28" s="720"/>
      <c r="E28" s="699"/>
      <c r="F28" s="699"/>
      <c r="G28" s="699"/>
      <c r="H28" s="699"/>
      <c r="I28" s="718"/>
      <c r="J28" s="327"/>
      <c r="K28" s="326"/>
    </row>
    <row r="29" spans="2:11" s="17" customFormat="1" ht="13.9" customHeight="1">
      <c r="B29" s="725"/>
      <c r="C29" s="724"/>
      <c r="D29" s="717"/>
      <c r="E29" s="699"/>
      <c r="F29" s="699"/>
      <c r="G29" s="699"/>
      <c r="H29" s="699"/>
      <c r="I29" s="718"/>
      <c r="J29" s="327"/>
      <c r="K29" s="326"/>
    </row>
    <row r="30" spans="2:11" s="17" customFormat="1" ht="13.9" customHeight="1">
      <c r="B30" s="726"/>
      <c r="C30" s="727"/>
      <c r="D30" s="726"/>
      <c r="E30" s="728"/>
      <c r="F30" s="729"/>
      <c r="G30" s="729"/>
      <c r="H30" s="729"/>
      <c r="I30" s="730"/>
      <c r="J30" s="376"/>
      <c r="K30" s="377"/>
    </row>
    <row r="31" spans="2:11" s="17" customFormat="1" ht="13.9" customHeight="1">
      <c r="B31" s="726"/>
      <c r="C31" s="727"/>
      <c r="D31" s="726"/>
      <c r="E31" s="728"/>
      <c r="F31" s="729"/>
      <c r="G31" s="729"/>
      <c r="H31" s="729"/>
      <c r="I31" s="730"/>
      <c r="J31" s="376"/>
      <c r="K31" s="377"/>
    </row>
    <row r="32" spans="2:11" s="17" customFormat="1" ht="13.9" customHeight="1">
      <c r="B32" s="726"/>
      <c r="C32" s="727"/>
      <c r="D32" s="726"/>
      <c r="E32" s="728"/>
      <c r="F32" s="729"/>
      <c r="G32" s="729"/>
      <c r="H32" s="729"/>
      <c r="I32" s="730"/>
      <c r="J32" s="376"/>
      <c r="K32" s="377"/>
    </row>
    <row r="33" spans="2:11" s="17" customFormat="1" ht="13.9" customHeight="1">
      <c r="B33" s="731"/>
      <c r="C33" s="731"/>
      <c r="D33" s="731"/>
      <c r="E33" s="729"/>
      <c r="F33" s="729"/>
      <c r="G33" s="729"/>
      <c r="H33" s="729"/>
      <c r="I33" s="730"/>
      <c r="J33" s="376"/>
      <c r="K33" s="377"/>
    </row>
    <row r="34" spans="2:11">
      <c r="B34" s="732"/>
      <c r="C34" s="733"/>
      <c r="D34" s="732"/>
      <c r="E34" s="734"/>
      <c r="F34" s="735"/>
      <c r="G34" s="735"/>
      <c r="H34" s="735"/>
      <c r="I34" s="735"/>
      <c r="J34" s="402"/>
      <c r="K34" s="401"/>
    </row>
    <row r="35" spans="2:11">
      <c r="B35" s="191"/>
      <c r="C35" s="378"/>
      <c r="D35" s="386"/>
      <c r="E35" s="385"/>
      <c r="F35" s="387"/>
      <c r="G35" s="387"/>
      <c r="H35" s="387"/>
      <c r="I35" s="379"/>
      <c r="J35" s="376"/>
      <c r="K35" s="384"/>
    </row>
    <row r="36" spans="2:11">
      <c r="B36" s="413"/>
      <c r="C36" s="413"/>
      <c r="D36" s="413"/>
      <c r="E36" s="412"/>
      <c r="F36" s="412"/>
      <c r="G36" s="412"/>
      <c r="H36" s="412"/>
      <c r="I36" s="416"/>
      <c r="J36" s="415"/>
      <c r="K36" s="414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sortState ref="B30:H34">
    <sortCondition ref="B30:B34"/>
  </sortState>
  <mergeCells count="4">
    <mergeCell ref="C5:C6"/>
    <mergeCell ref="E5:F5"/>
    <mergeCell ref="G5:H5"/>
    <mergeCell ref="I5:K5"/>
  </mergeCells>
  <conditionalFormatting sqref="B10:B13 B17:B20 C10:D10 B24:B26 B8:D8 B34:D34 C12:D13 C16:D21 C23:D26 B30:D31 B29 D29 B36:D63 B35">
    <cfRule type="expression" dxfId="687" priority="181" stopIfTrue="1">
      <formula>#REF!=0</formula>
    </cfRule>
    <cfRule type="expression" dxfId="686" priority="182" stopIfTrue="1">
      <formula>#REF!&gt;0</formula>
    </cfRule>
  </conditionalFormatting>
  <conditionalFormatting sqref="B16">
    <cfRule type="expression" dxfId="685" priority="179" stopIfTrue="1">
      <formula>#REF!=0</formula>
    </cfRule>
    <cfRule type="expression" dxfId="684" priority="180" stopIfTrue="1">
      <formula>#REF!&gt;0</formula>
    </cfRule>
  </conditionalFormatting>
  <conditionalFormatting sqref="I18:J20 I30:J31 I25:J26 J21 I36:J58 J34 J24">
    <cfRule type="expression" dxfId="683" priority="177" stopIfTrue="1">
      <formula>#REF!=0</formula>
    </cfRule>
    <cfRule type="expression" dxfId="682" priority="178" stopIfTrue="1">
      <formula>#REF!&gt;0</formula>
    </cfRule>
  </conditionalFormatting>
  <conditionalFormatting sqref="J8 J10">
    <cfRule type="expression" dxfId="681" priority="175" stopIfTrue="1">
      <formula>#REF!=0</formula>
    </cfRule>
    <cfRule type="expression" dxfId="680" priority="176" stopIfTrue="1">
      <formula>#REF!&gt;0</formula>
    </cfRule>
  </conditionalFormatting>
  <conditionalFormatting sqref="J8 J10">
    <cfRule type="expression" dxfId="679" priority="173" stopIfTrue="1">
      <formula>#REF!=0</formula>
    </cfRule>
    <cfRule type="expression" dxfId="678" priority="174" stopIfTrue="1">
      <formula>#REF!&gt;0</formula>
    </cfRule>
  </conditionalFormatting>
  <conditionalFormatting sqref="J8 J10">
    <cfRule type="expression" dxfId="677" priority="171" stopIfTrue="1">
      <formula>#REF!=0</formula>
    </cfRule>
    <cfRule type="expression" dxfId="676" priority="172" stopIfTrue="1">
      <formula>#REF!&gt;0</formula>
    </cfRule>
  </conditionalFormatting>
  <conditionalFormatting sqref="J16:J17">
    <cfRule type="expression" dxfId="675" priority="169" stopIfTrue="1">
      <formula>#REF!=0</formula>
    </cfRule>
    <cfRule type="expression" dxfId="674" priority="170" stopIfTrue="1">
      <formula>#REF!&gt;0</formula>
    </cfRule>
  </conditionalFormatting>
  <conditionalFormatting sqref="J16:J17">
    <cfRule type="expression" dxfId="673" priority="167" stopIfTrue="1">
      <formula>#REF!=0</formula>
    </cfRule>
    <cfRule type="expression" dxfId="672" priority="168" stopIfTrue="1">
      <formula>#REF!&gt;0</formula>
    </cfRule>
  </conditionalFormatting>
  <conditionalFormatting sqref="J16:J17">
    <cfRule type="expression" dxfId="671" priority="165" stopIfTrue="1">
      <formula>#REF!=0</formula>
    </cfRule>
    <cfRule type="expression" dxfId="670" priority="166" stopIfTrue="1">
      <formula>#REF!&gt;0</formula>
    </cfRule>
  </conditionalFormatting>
  <conditionalFormatting sqref="E34:H34 E30:H31 E36:H58">
    <cfRule type="expression" dxfId="669" priority="163" stopIfTrue="1">
      <formula>#REF!=0</formula>
    </cfRule>
    <cfRule type="expression" dxfId="668" priority="164" stopIfTrue="1">
      <formula>#REF!&gt;0</formula>
    </cfRule>
  </conditionalFormatting>
  <conditionalFormatting sqref="I8 I10">
    <cfRule type="expression" dxfId="667" priority="155" stopIfTrue="1">
      <formula>#REF!=0</formula>
    </cfRule>
    <cfRule type="expression" dxfId="666" priority="156" stopIfTrue="1">
      <formula>#REF!&gt;0</formula>
    </cfRule>
  </conditionalFormatting>
  <conditionalFormatting sqref="I12">
    <cfRule type="expression" dxfId="665" priority="153" stopIfTrue="1">
      <formula>#REF!=0</formula>
    </cfRule>
    <cfRule type="expression" dxfId="664" priority="154" stopIfTrue="1">
      <formula>#REF!&gt;0</formula>
    </cfRule>
  </conditionalFormatting>
  <conditionalFormatting sqref="I13">
    <cfRule type="expression" dxfId="663" priority="151" stopIfTrue="1">
      <formula>#REF!=0</formula>
    </cfRule>
    <cfRule type="expression" dxfId="662" priority="152" stopIfTrue="1">
      <formula>#REF!&gt;0</formula>
    </cfRule>
  </conditionalFormatting>
  <conditionalFormatting sqref="I16:I17">
    <cfRule type="expression" dxfId="661" priority="149" stopIfTrue="1">
      <formula>#REF!=0</formula>
    </cfRule>
    <cfRule type="expression" dxfId="660" priority="150" stopIfTrue="1">
      <formula>#REF!&gt;0</formula>
    </cfRule>
  </conditionalFormatting>
  <conditionalFormatting sqref="I59:I63">
    <cfRule type="expression" dxfId="659" priority="147" stopIfTrue="1">
      <formula>#REF!=0</formula>
    </cfRule>
    <cfRule type="expression" dxfId="658" priority="148" stopIfTrue="1">
      <formula>#REF!&gt;0</formula>
    </cfRule>
  </conditionalFormatting>
  <conditionalFormatting sqref="E59:H63 J59:K63">
    <cfRule type="expression" dxfId="657" priority="145" stopIfTrue="1">
      <formula>#REF!=0</formula>
    </cfRule>
    <cfRule type="expression" dxfId="656" priority="146" stopIfTrue="1">
      <formula>#REF!&gt;0</formula>
    </cfRule>
  </conditionalFormatting>
  <conditionalFormatting sqref="B9">
    <cfRule type="expression" dxfId="655" priority="141" stopIfTrue="1">
      <formula>#REF!=0</formula>
    </cfRule>
    <cfRule type="expression" dxfId="654" priority="142" stopIfTrue="1">
      <formula>#REF!&gt;0</formula>
    </cfRule>
  </conditionalFormatting>
  <conditionalFormatting sqref="C9:D9">
    <cfRule type="expression" dxfId="653" priority="139" stopIfTrue="1">
      <formula>#REF!=0</formula>
    </cfRule>
    <cfRule type="expression" dxfId="652" priority="140" stopIfTrue="1">
      <formula>#REF!&gt;0</formula>
    </cfRule>
  </conditionalFormatting>
  <conditionalFormatting sqref="J9">
    <cfRule type="expression" dxfId="651" priority="137" stopIfTrue="1">
      <formula>#REF!=0</formula>
    </cfRule>
    <cfRule type="expression" dxfId="650" priority="138" stopIfTrue="1">
      <formula>#REF!&gt;0</formula>
    </cfRule>
  </conditionalFormatting>
  <conditionalFormatting sqref="J9">
    <cfRule type="expression" dxfId="649" priority="135" stopIfTrue="1">
      <formula>#REF!=0</formula>
    </cfRule>
    <cfRule type="expression" dxfId="648" priority="136" stopIfTrue="1">
      <formula>#REF!&gt;0</formula>
    </cfRule>
  </conditionalFormatting>
  <conditionalFormatting sqref="J9">
    <cfRule type="expression" dxfId="647" priority="133" stopIfTrue="1">
      <formula>#REF!=0</formula>
    </cfRule>
    <cfRule type="expression" dxfId="646" priority="134" stopIfTrue="1">
      <formula>#REF!&gt;0</formula>
    </cfRule>
  </conditionalFormatting>
  <conditionalFormatting sqref="I9">
    <cfRule type="expression" dxfId="645" priority="129" stopIfTrue="1">
      <formula>#REF!=0</formula>
    </cfRule>
    <cfRule type="expression" dxfId="644" priority="130" stopIfTrue="1">
      <formula>#REF!&gt;0</formula>
    </cfRule>
  </conditionalFormatting>
  <conditionalFormatting sqref="C11:D11">
    <cfRule type="expression" dxfId="643" priority="127" stopIfTrue="1">
      <formula>#REF!=0</formula>
    </cfRule>
    <cfRule type="expression" dxfId="642" priority="128" stopIfTrue="1">
      <formula>#REF!&gt;0</formula>
    </cfRule>
  </conditionalFormatting>
  <conditionalFormatting sqref="J11">
    <cfRule type="expression" dxfId="641" priority="125" stopIfTrue="1">
      <formula>#REF!=0</formula>
    </cfRule>
    <cfRule type="expression" dxfId="640" priority="126" stopIfTrue="1">
      <formula>#REF!&gt;0</formula>
    </cfRule>
  </conditionalFormatting>
  <conditionalFormatting sqref="J11">
    <cfRule type="expression" dxfId="639" priority="123" stopIfTrue="1">
      <formula>#REF!=0</formula>
    </cfRule>
    <cfRule type="expression" dxfId="638" priority="124" stopIfTrue="1">
      <formula>#REF!&gt;0</formula>
    </cfRule>
  </conditionalFormatting>
  <conditionalFormatting sqref="J11">
    <cfRule type="expression" dxfId="637" priority="121" stopIfTrue="1">
      <formula>#REF!=0</formula>
    </cfRule>
    <cfRule type="expression" dxfId="636" priority="122" stopIfTrue="1">
      <formula>#REF!&gt;0</formula>
    </cfRule>
  </conditionalFormatting>
  <conditionalFormatting sqref="I11">
    <cfRule type="expression" dxfId="635" priority="117" stopIfTrue="1">
      <formula>#REF!=0</formula>
    </cfRule>
    <cfRule type="expression" dxfId="634" priority="118" stopIfTrue="1">
      <formula>#REF!&gt;0</formula>
    </cfRule>
  </conditionalFormatting>
  <conditionalFormatting sqref="B21">
    <cfRule type="expression" dxfId="633" priority="115" stopIfTrue="1">
      <formula>#REF!=0</formula>
    </cfRule>
    <cfRule type="expression" dxfId="632" priority="116" stopIfTrue="1">
      <formula>#REF!&gt;0</formula>
    </cfRule>
  </conditionalFormatting>
  <conditionalFormatting sqref="I21">
    <cfRule type="expression" dxfId="631" priority="111" stopIfTrue="1">
      <formula>#REF!=0</formula>
    </cfRule>
    <cfRule type="expression" dxfId="630" priority="112" stopIfTrue="1">
      <formula>#REF!&gt;0</formula>
    </cfRule>
  </conditionalFormatting>
  <conditionalFormatting sqref="B23">
    <cfRule type="expression" dxfId="629" priority="107" stopIfTrue="1">
      <formula>#REF!=0</formula>
    </cfRule>
    <cfRule type="expression" dxfId="628" priority="108" stopIfTrue="1">
      <formula>#REF!&gt;0</formula>
    </cfRule>
  </conditionalFormatting>
  <conditionalFormatting sqref="B32:D32">
    <cfRule type="expression" dxfId="627" priority="105" stopIfTrue="1">
      <formula>#REF!=0</formula>
    </cfRule>
    <cfRule type="expression" dxfId="626" priority="106" stopIfTrue="1">
      <formula>#REF!&gt;0</formula>
    </cfRule>
  </conditionalFormatting>
  <conditionalFormatting sqref="I32:J32">
    <cfRule type="expression" dxfId="625" priority="103" stopIfTrue="1">
      <formula>#REF!=0</formula>
    </cfRule>
    <cfRule type="expression" dxfId="624" priority="104" stopIfTrue="1">
      <formula>#REF!&gt;0</formula>
    </cfRule>
  </conditionalFormatting>
  <conditionalFormatting sqref="E32:H32">
    <cfRule type="expression" dxfId="623" priority="101" stopIfTrue="1">
      <formula>#REF!=0</formula>
    </cfRule>
    <cfRule type="expression" dxfId="622" priority="102" stopIfTrue="1">
      <formula>#REF!&gt;0</formula>
    </cfRule>
  </conditionalFormatting>
  <conditionalFormatting sqref="B33:D33">
    <cfRule type="expression" dxfId="621" priority="99" stopIfTrue="1">
      <formula>#REF!=0</formula>
    </cfRule>
    <cfRule type="expression" dxfId="620" priority="100" stopIfTrue="1">
      <formula>#REF!&gt;0</formula>
    </cfRule>
  </conditionalFormatting>
  <conditionalFormatting sqref="I33:J33">
    <cfRule type="expression" dxfId="619" priority="97" stopIfTrue="1">
      <formula>#REF!=0</formula>
    </cfRule>
    <cfRule type="expression" dxfId="618" priority="98" stopIfTrue="1">
      <formula>#REF!&gt;0</formula>
    </cfRule>
  </conditionalFormatting>
  <conditionalFormatting sqref="E33:H33">
    <cfRule type="expression" dxfId="617" priority="95" stopIfTrue="1">
      <formula>#REF!=0</formula>
    </cfRule>
    <cfRule type="expression" dxfId="616" priority="96" stopIfTrue="1">
      <formula>#REF!&gt;0</formula>
    </cfRule>
  </conditionalFormatting>
  <conditionalFormatting sqref="I23">
    <cfRule type="expression" dxfId="615" priority="93" stopIfTrue="1">
      <formula>#REF!=0</formula>
    </cfRule>
    <cfRule type="expression" dxfId="614" priority="94" stopIfTrue="1">
      <formula>#REF!&gt;0</formula>
    </cfRule>
  </conditionalFormatting>
  <conditionalFormatting sqref="J23">
    <cfRule type="expression" dxfId="613" priority="91" stopIfTrue="1">
      <formula>#REF!=0</formula>
    </cfRule>
    <cfRule type="expression" dxfId="612" priority="92" stopIfTrue="1">
      <formula>#REF!&gt;0</formula>
    </cfRule>
  </conditionalFormatting>
  <conditionalFormatting sqref="B14:D14">
    <cfRule type="expression" dxfId="611" priority="89" stopIfTrue="1">
      <formula>#REF!=0</formula>
    </cfRule>
    <cfRule type="expression" dxfId="610" priority="90" stopIfTrue="1">
      <formula>#REF!&gt;0</formula>
    </cfRule>
  </conditionalFormatting>
  <conditionalFormatting sqref="I14:J14">
    <cfRule type="expression" dxfId="609" priority="87" stopIfTrue="1">
      <formula>#REF!=0</formula>
    </cfRule>
    <cfRule type="expression" dxfId="608" priority="88" stopIfTrue="1">
      <formula>#REF!&gt;0</formula>
    </cfRule>
  </conditionalFormatting>
  <conditionalFormatting sqref="B15:D15">
    <cfRule type="expression" dxfId="607" priority="83" stopIfTrue="1">
      <formula>#REF!=0</formula>
    </cfRule>
    <cfRule type="expression" dxfId="606" priority="84" stopIfTrue="1">
      <formula>#REF!&gt;0</formula>
    </cfRule>
  </conditionalFormatting>
  <conditionalFormatting sqref="I15:J15">
    <cfRule type="expression" dxfId="605" priority="81" stopIfTrue="1">
      <formula>#REF!=0</formula>
    </cfRule>
    <cfRule type="expression" dxfId="604" priority="82" stopIfTrue="1">
      <formula>#REF!&gt;0</formula>
    </cfRule>
  </conditionalFormatting>
  <conditionalFormatting sqref="B22:D22">
    <cfRule type="expression" dxfId="603" priority="77" stopIfTrue="1">
      <formula>#REF!=0</formula>
    </cfRule>
    <cfRule type="expression" dxfId="602" priority="78" stopIfTrue="1">
      <formula>#REF!&gt;0</formula>
    </cfRule>
  </conditionalFormatting>
  <conditionalFormatting sqref="I22:J22">
    <cfRule type="expression" dxfId="601" priority="75" stopIfTrue="1">
      <formula>#REF!=0</formula>
    </cfRule>
    <cfRule type="expression" dxfId="600" priority="76" stopIfTrue="1">
      <formula>#REF!&gt;0</formula>
    </cfRule>
  </conditionalFormatting>
  <conditionalFormatting sqref="B27:D27">
    <cfRule type="expression" dxfId="599" priority="71" stopIfTrue="1">
      <formula>#REF!=0</formula>
    </cfRule>
    <cfRule type="expression" dxfId="598" priority="72" stopIfTrue="1">
      <formula>#REF!&gt;0</formula>
    </cfRule>
  </conditionalFormatting>
  <conditionalFormatting sqref="I27:J27">
    <cfRule type="expression" dxfId="597" priority="69" stopIfTrue="1">
      <formula>#REF!=0</formula>
    </cfRule>
    <cfRule type="expression" dxfId="596" priority="70" stopIfTrue="1">
      <formula>#REF!&gt;0</formula>
    </cfRule>
  </conditionalFormatting>
  <conditionalFormatting sqref="B28:D28">
    <cfRule type="expression" dxfId="595" priority="65" stopIfTrue="1">
      <formula>#REF!=0</formula>
    </cfRule>
    <cfRule type="expression" dxfId="594" priority="66" stopIfTrue="1">
      <formula>#REF!&gt;0</formula>
    </cfRule>
  </conditionalFormatting>
  <conditionalFormatting sqref="I28:J28">
    <cfRule type="expression" dxfId="593" priority="63" stopIfTrue="1">
      <formula>#REF!=0</formula>
    </cfRule>
    <cfRule type="expression" dxfId="592" priority="64" stopIfTrue="1">
      <formula>#REF!&gt;0</formula>
    </cfRule>
  </conditionalFormatting>
  <conditionalFormatting sqref="C29">
    <cfRule type="expression" dxfId="591" priority="59" stopIfTrue="1">
      <formula>#REF!=0</formula>
    </cfRule>
    <cfRule type="expression" dxfId="590" priority="60" stopIfTrue="1">
      <formula>#REF!&gt;0</formula>
    </cfRule>
  </conditionalFormatting>
  <conditionalFormatting sqref="I29:J29">
    <cfRule type="expression" dxfId="589" priority="57" stopIfTrue="1">
      <formula>#REF!=0</formula>
    </cfRule>
    <cfRule type="expression" dxfId="588" priority="58" stopIfTrue="1">
      <formula>#REF!&gt;0</formula>
    </cfRule>
  </conditionalFormatting>
  <conditionalFormatting sqref="I34">
    <cfRule type="expression" dxfId="587" priority="55" stopIfTrue="1">
      <formula>#REF!=0</formula>
    </cfRule>
    <cfRule type="expression" dxfId="586" priority="56" stopIfTrue="1">
      <formula>#REF!&gt;0</formula>
    </cfRule>
  </conditionalFormatting>
  <conditionalFormatting sqref="B7:D7">
    <cfRule type="expression" dxfId="585" priority="53" stopIfTrue="1">
      <formula>#REF!=0</formula>
    </cfRule>
    <cfRule type="expression" dxfId="584" priority="54" stopIfTrue="1">
      <formula>#REF!&gt;0</formula>
    </cfRule>
  </conditionalFormatting>
  <conditionalFormatting sqref="J7">
    <cfRule type="expression" dxfId="583" priority="51" stopIfTrue="1">
      <formula>#REF!=0</formula>
    </cfRule>
    <cfRule type="expression" dxfId="582" priority="52" stopIfTrue="1">
      <formula>#REF!&gt;0</formula>
    </cfRule>
  </conditionalFormatting>
  <conditionalFormatting sqref="I7">
    <cfRule type="expression" dxfId="581" priority="47" stopIfTrue="1">
      <formula>#REF!=0</formula>
    </cfRule>
    <cfRule type="expression" dxfId="580" priority="48" stopIfTrue="1">
      <formula>#REF!&gt;0</formula>
    </cfRule>
  </conditionalFormatting>
  <conditionalFormatting sqref="C35:D35">
    <cfRule type="expression" dxfId="579" priority="45" stopIfTrue="1">
      <formula>#REF!=0</formula>
    </cfRule>
    <cfRule type="expression" dxfId="578" priority="46" stopIfTrue="1">
      <formula>#REF!&gt;0</formula>
    </cfRule>
  </conditionalFormatting>
  <conditionalFormatting sqref="I35:J35">
    <cfRule type="expression" dxfId="577" priority="43" stopIfTrue="1">
      <formula>#REF!=0</formula>
    </cfRule>
    <cfRule type="expression" dxfId="576" priority="44" stopIfTrue="1">
      <formula>#REF!&gt;0</formula>
    </cfRule>
  </conditionalFormatting>
  <conditionalFormatting sqref="E35:H35">
    <cfRule type="expression" dxfId="575" priority="41" stopIfTrue="1">
      <formula>#REF!=0</formula>
    </cfRule>
    <cfRule type="expression" dxfId="574" priority="42" stopIfTrue="1">
      <formula>#REF!&gt;0</formula>
    </cfRule>
  </conditionalFormatting>
  <conditionalFormatting sqref="E16:E21 E23:E26 E29 G29 G23:G26 G16:G21">
    <cfRule type="expression" dxfId="573" priority="39" stopIfTrue="1">
      <formula>#REF!=0</formula>
    </cfRule>
    <cfRule type="expression" dxfId="572" priority="40" stopIfTrue="1">
      <formula>#REF!&gt;0</formula>
    </cfRule>
  </conditionalFormatting>
  <conditionalFormatting sqref="G10">
    <cfRule type="expression" dxfId="571" priority="37" stopIfTrue="1">
      <formula>#REF!=0</formula>
    </cfRule>
    <cfRule type="expression" dxfId="570" priority="38" stopIfTrue="1">
      <formula>#REF!&gt;0</formula>
    </cfRule>
  </conditionalFormatting>
  <conditionalFormatting sqref="E8 G8">
    <cfRule type="expression" dxfId="569" priority="35" stopIfTrue="1">
      <formula>#REF!=0</formula>
    </cfRule>
    <cfRule type="expression" dxfId="568" priority="36" stopIfTrue="1">
      <formula>#REF!&gt;0</formula>
    </cfRule>
  </conditionalFormatting>
  <conditionalFormatting sqref="E12:E13 G12:G13">
    <cfRule type="expression" dxfId="567" priority="33" stopIfTrue="1">
      <formula>#REF!=0</formula>
    </cfRule>
    <cfRule type="expression" dxfId="566" priority="34" stopIfTrue="1">
      <formula>#REF!&gt;0</formula>
    </cfRule>
  </conditionalFormatting>
  <conditionalFormatting sqref="G9">
    <cfRule type="expression" dxfId="565" priority="31" stopIfTrue="1">
      <formula>#REF!=0</formula>
    </cfRule>
    <cfRule type="expression" dxfId="564" priority="32" stopIfTrue="1">
      <formula>#REF!&gt;0</formula>
    </cfRule>
  </conditionalFormatting>
  <conditionalFormatting sqref="G11">
    <cfRule type="expression" dxfId="563" priority="29" stopIfTrue="1">
      <formula>#REF!=0</formula>
    </cfRule>
    <cfRule type="expression" dxfId="562" priority="30" stopIfTrue="1">
      <formula>#REF!&gt;0</formula>
    </cfRule>
  </conditionalFormatting>
  <conditionalFormatting sqref="G14">
    <cfRule type="expression" dxfId="561" priority="27" stopIfTrue="1">
      <formula>#REF!=0</formula>
    </cfRule>
    <cfRule type="expression" dxfId="560" priority="28" stopIfTrue="1">
      <formula>#REF!&gt;0</formula>
    </cfRule>
  </conditionalFormatting>
  <conditionalFormatting sqref="E15 G15">
    <cfRule type="expression" dxfId="559" priority="25" stopIfTrue="1">
      <formula>#REF!=0</formula>
    </cfRule>
    <cfRule type="expression" dxfId="558" priority="26" stopIfTrue="1">
      <formula>#REF!&gt;0</formula>
    </cfRule>
  </conditionalFormatting>
  <conditionalFormatting sqref="E22 G22">
    <cfRule type="expression" dxfId="557" priority="23" stopIfTrue="1">
      <formula>#REF!=0</formula>
    </cfRule>
    <cfRule type="expression" dxfId="556" priority="24" stopIfTrue="1">
      <formula>#REF!&gt;0</formula>
    </cfRule>
  </conditionalFormatting>
  <conditionalFormatting sqref="E27 G27">
    <cfRule type="expression" dxfId="555" priority="21" stopIfTrue="1">
      <formula>#REF!=0</formula>
    </cfRule>
    <cfRule type="expression" dxfId="554" priority="22" stopIfTrue="1">
      <formula>#REF!&gt;0</formula>
    </cfRule>
  </conditionalFormatting>
  <conditionalFormatting sqref="E28 G28">
    <cfRule type="expression" dxfId="553" priority="19" stopIfTrue="1">
      <formula>#REF!=0</formula>
    </cfRule>
    <cfRule type="expression" dxfId="552" priority="20" stopIfTrue="1">
      <formula>#REF!&gt;0</formula>
    </cfRule>
  </conditionalFormatting>
  <conditionalFormatting sqref="F7:H7">
    <cfRule type="expression" dxfId="551" priority="17" stopIfTrue="1">
      <formula>#REF!=0</formula>
    </cfRule>
    <cfRule type="expression" dxfId="550" priority="18" stopIfTrue="1">
      <formula>#REF!&gt;0</formula>
    </cfRule>
  </conditionalFormatting>
  <conditionalFormatting sqref="H8:H29">
    <cfRule type="expression" dxfId="549" priority="15" stopIfTrue="1">
      <formula>#REF!=0</formula>
    </cfRule>
    <cfRule type="expression" dxfId="548" priority="16" stopIfTrue="1">
      <formula>#REF!&gt;0</formula>
    </cfRule>
  </conditionalFormatting>
  <conditionalFormatting sqref="F8:F29">
    <cfRule type="expression" dxfId="547" priority="13" stopIfTrue="1">
      <formula>#REF!=0</formula>
    </cfRule>
    <cfRule type="expression" dxfId="546" priority="14" stopIfTrue="1">
      <formula>#REF!&gt;0</formula>
    </cfRule>
  </conditionalFormatting>
  <conditionalFormatting sqref="E7">
    <cfRule type="expression" dxfId="545" priority="11" stopIfTrue="1">
      <formula>#REF!=0</formula>
    </cfRule>
    <cfRule type="expression" dxfId="544" priority="12" stopIfTrue="1">
      <formula>#REF!&gt;0</formula>
    </cfRule>
  </conditionalFormatting>
  <conditionalFormatting sqref="E9">
    <cfRule type="expression" dxfId="543" priority="9" stopIfTrue="1">
      <formula>#REF!=0</formula>
    </cfRule>
    <cfRule type="expression" dxfId="542" priority="10" stopIfTrue="1">
      <formula>#REF!&gt;0</formula>
    </cfRule>
  </conditionalFormatting>
  <conditionalFormatting sqref="E10">
    <cfRule type="expression" dxfId="541" priority="7" stopIfTrue="1">
      <formula>#REF!=0</formula>
    </cfRule>
    <cfRule type="expression" dxfId="540" priority="8" stopIfTrue="1">
      <formula>#REF!&gt;0</formula>
    </cfRule>
  </conditionalFormatting>
  <conditionalFormatting sqref="E11">
    <cfRule type="expression" dxfId="539" priority="5" stopIfTrue="1">
      <formula>#REF!=0</formula>
    </cfRule>
    <cfRule type="expression" dxfId="538" priority="6" stopIfTrue="1">
      <formula>#REF!&gt;0</formula>
    </cfRule>
  </conditionalFormatting>
  <conditionalFormatting sqref="E14">
    <cfRule type="expression" dxfId="537" priority="3" stopIfTrue="1">
      <formula>#REF!=0</formula>
    </cfRule>
    <cfRule type="expression" dxfId="536" priority="4" stopIfTrue="1">
      <formula>#REF!&gt;0</formula>
    </cfRule>
  </conditionalFormatting>
  <conditionalFormatting sqref="I24">
    <cfRule type="expression" dxfId="535" priority="1" stopIfTrue="1">
      <formula>#REF!=0</formula>
    </cfRule>
    <cfRule type="expression" dxfId="534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termíny</vt:lpstr>
      <vt:lpstr>Vítkovice</vt:lpstr>
      <vt:lpstr>Tušimice</vt:lpstr>
      <vt:lpstr>Mělník</vt:lpstr>
      <vt:lpstr>Ledvice</vt:lpstr>
      <vt:lpstr>Hodonín</vt:lpstr>
      <vt:lpstr>Dětmarovice</vt:lpstr>
      <vt:lpstr>Trmice</vt:lpstr>
      <vt:lpstr>Prunéřov</vt:lpstr>
      <vt:lpstr>Počerady</vt:lpstr>
      <vt:lpstr>Trmice (2)</vt:lpstr>
      <vt:lpstr>Mělník (2)</vt:lpstr>
      <vt:lpstr>Poříčí</vt:lpstr>
    </vt:vector>
  </TitlesOfParts>
  <Company>Severomoravska energetika,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farnikova</dc:creator>
  <cp:lastModifiedBy>Kadlecová Hana</cp:lastModifiedBy>
  <cp:lastPrinted>2016-02-09T14:36:38Z</cp:lastPrinted>
  <dcterms:created xsi:type="dcterms:W3CDTF">2008-05-05T08:52:18Z</dcterms:created>
  <dcterms:modified xsi:type="dcterms:W3CDTF">2020-04-16T19:29:26Z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owner="farnikova" position="TopRight" marginX="0" marginY="0" classifiedOn="2018-03-29T18:30:01.931685+02:0</vt:lpwstr>
  </property>
  <property fmtid="{D5CDD505-2E9C-101B-9397-08002B2CF9AE}" pid="3" name="DocumentTagging.ClassificationMark.P01">
    <vt:lpwstr>0" showPrintedBy="false" showPrintDate="false" language="cs" ApplicationVersion="Microsoft Excel, 14.0" addinVersion="5.7.13.0" template="CEZ"&gt;&lt;history bulk="false" class="Interní" code="C1" user="Cíglerová Jana" mappingVersion="0" date="2018-03-29T1</vt:lpwstr>
  </property>
  <property fmtid="{D5CDD505-2E9C-101B-9397-08002B2CF9AE}" pid="4" name="DocumentTagging.ClassificationMark.P02">
    <vt:lpwstr>8:30:02.7585221+02:00" /&gt;&lt;history bulk="false" class="Interní" code="C1" user="Cíglerová Jana" mappingVersion="1" date="2018-04-25T10:39:56.7202899+02:00"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Interní</vt:lpwstr>
  </property>
  <property fmtid="{D5CDD505-2E9C-101B-9397-08002B2CF9AE}" pid="7" name="CEZ_DLP">
    <vt:lpwstr>CEZ:CEZ-DS:C</vt:lpwstr>
  </property>
</Properties>
</file>